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canadiancattlemens.sharepoint.com/sites/BCRC/Shared Documents/CFP &amp; LOI/2025 Call for Proposals/Research Call/Proposal Documents/"/>
    </mc:Choice>
  </mc:AlternateContent>
  <xr:revisionPtr revIDLastSave="332" documentId="13_ncr:1_{5D0B8689-28B4-4BDA-81C1-C5B64D8566BA}" xr6:coauthVersionLast="47" xr6:coauthVersionMax="47" xr10:uidLastSave="{769E2716-557C-4097-89D2-CE8685031AD4}"/>
  <bookViews>
    <workbookView xWindow="-110" yWindow="-110" windowWidth="22780" windowHeight="14540" xr2:uid="{00000000-000D-0000-FFFF-FFFF00000000}"/>
  </bookViews>
  <sheets>
    <sheet name="Sheet1" sheetId="1" r:id="rId1"/>
  </sheets>
  <definedNames>
    <definedName name="_xlnm.Print_Area" localSheetId="0">Sheet1!$A$1:$K$59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4" i="1" l="1"/>
  <c r="B43" i="1"/>
  <c r="B39" i="1"/>
  <c r="K47" i="1"/>
  <c r="C39" i="1" l="1"/>
  <c r="J9" i="1"/>
  <c r="D39" i="1"/>
  <c r="E39" i="1"/>
  <c r="F39" i="1"/>
  <c r="G39" i="1"/>
  <c r="H39" i="1"/>
  <c r="I39" i="1"/>
  <c r="C43" i="1"/>
  <c r="C58" i="1"/>
  <c r="E43" i="1"/>
  <c r="E58" i="1"/>
  <c r="E44" i="1" s="1"/>
  <c r="G43" i="1"/>
  <c r="G58" i="1"/>
  <c r="G44" i="1" s="1"/>
  <c r="I43" i="1"/>
  <c r="I58" i="1"/>
  <c r="I44" i="1" s="1"/>
  <c r="B58" i="1"/>
  <c r="B45" i="1" s="1"/>
  <c r="D43" i="1"/>
  <c r="D58" i="1"/>
  <c r="D44" i="1" s="1"/>
  <c r="F43" i="1"/>
  <c r="F58" i="1"/>
  <c r="F44" i="1" s="1"/>
  <c r="H43" i="1"/>
  <c r="H58" i="1"/>
  <c r="H44" i="1" s="1"/>
  <c r="K57" i="1"/>
  <c r="J57" i="1"/>
  <c r="K56" i="1"/>
  <c r="J56" i="1"/>
  <c r="K55" i="1"/>
  <c r="J55" i="1"/>
  <c r="J48" i="1"/>
  <c r="K38" i="1"/>
  <c r="J38" i="1"/>
  <c r="K37" i="1"/>
  <c r="J37" i="1"/>
  <c r="K36" i="1"/>
  <c r="J36" i="1"/>
  <c r="K35" i="1"/>
  <c r="J35" i="1"/>
  <c r="K33" i="1"/>
  <c r="J33" i="1"/>
  <c r="K32" i="1"/>
  <c r="J32" i="1"/>
  <c r="K31" i="1"/>
  <c r="J31" i="1"/>
  <c r="K30" i="1"/>
  <c r="J30" i="1"/>
  <c r="K29" i="1"/>
  <c r="J29" i="1"/>
  <c r="K27" i="1"/>
  <c r="J27" i="1"/>
  <c r="K26" i="1"/>
  <c r="J26" i="1"/>
  <c r="K24" i="1"/>
  <c r="J24" i="1"/>
  <c r="K23" i="1"/>
  <c r="J23" i="1"/>
  <c r="K22" i="1"/>
  <c r="J22" i="1"/>
  <c r="K21" i="1"/>
  <c r="J21" i="1"/>
  <c r="K19" i="1"/>
  <c r="J19" i="1"/>
  <c r="K17" i="1"/>
  <c r="J17" i="1"/>
  <c r="K16" i="1"/>
  <c r="J16" i="1"/>
  <c r="K15" i="1"/>
  <c r="J15" i="1"/>
  <c r="K14" i="1"/>
  <c r="J14" i="1"/>
  <c r="K10" i="1"/>
  <c r="K11" i="1"/>
  <c r="K12" i="1"/>
  <c r="K9" i="1"/>
  <c r="J12" i="1"/>
  <c r="J10" i="1"/>
  <c r="J11" i="1"/>
  <c r="B59" i="1" l="1"/>
  <c r="J58" i="1"/>
  <c r="K43" i="1"/>
  <c r="I45" i="1"/>
  <c r="I48" i="1" s="1"/>
  <c r="I49" i="1" s="1"/>
  <c r="H40" i="1"/>
  <c r="E45" i="1"/>
  <c r="E48" i="1" s="1"/>
  <c r="E49" i="1" s="1"/>
  <c r="D40" i="1"/>
  <c r="G45" i="1"/>
  <c r="G48" i="1" s="1"/>
  <c r="F40" i="1"/>
  <c r="J39" i="1"/>
  <c r="K39" i="1"/>
  <c r="B40" i="1"/>
  <c r="H45" i="1"/>
  <c r="F59" i="1"/>
  <c r="J43" i="1"/>
  <c r="C44" i="1"/>
  <c r="K44" i="1" s="1"/>
  <c r="D59" i="1"/>
  <c r="J44" i="1"/>
  <c r="F45" i="1"/>
  <c r="D45" i="1"/>
  <c r="B47" i="1"/>
  <c r="H59" i="1"/>
  <c r="K58" i="1"/>
  <c r="C45" i="1" l="1"/>
  <c r="K45" i="1" s="1"/>
  <c r="J59" i="1"/>
  <c r="J40" i="1"/>
  <c r="J41" i="1"/>
  <c r="B41" i="1"/>
  <c r="B49" i="1"/>
  <c r="G49" i="1"/>
  <c r="H47" i="1"/>
  <c r="H49" i="1" s="1"/>
  <c r="H50" i="1" s="1"/>
  <c r="F47" i="1"/>
  <c r="F49" i="1" s="1"/>
  <c r="D47" i="1"/>
  <c r="D49" i="1" s="1"/>
  <c r="J45" i="1"/>
  <c r="C48" i="1" l="1"/>
  <c r="K48" i="1" s="1"/>
  <c r="F50" i="1"/>
  <c r="J47" i="1"/>
  <c r="D50" i="1"/>
  <c r="J49" i="1"/>
  <c r="C49" i="1" l="1"/>
  <c r="K49" i="1" s="1"/>
  <c r="J50" i="1" s="1"/>
  <c r="B50" i="1" l="1"/>
</calcChain>
</file>

<file path=xl/sharedStrings.xml><?xml version="1.0" encoding="utf-8"?>
<sst xmlns="http://schemas.openxmlformats.org/spreadsheetml/2006/main" count="81" uniqueCount="60">
  <si>
    <t xml:space="preserve">Project No. </t>
  </si>
  <si>
    <t>INTERNAL USE</t>
  </si>
  <si>
    <t xml:space="preserve">Project Name: </t>
  </si>
  <si>
    <t xml:space="preserve">Project Leader: </t>
  </si>
  <si>
    <t>Year One</t>
  </si>
  <si>
    <t>Year Two</t>
  </si>
  <si>
    <t>Year Three</t>
  </si>
  <si>
    <t>Year Four
(if applicable)</t>
  </si>
  <si>
    <t xml:space="preserve"> Total</t>
  </si>
  <si>
    <t>AAFC</t>
  </si>
  <si>
    <t>non AAFC
Institution</t>
  </si>
  <si>
    <t>Other</t>
  </si>
  <si>
    <t>1.Salaries &amp; Benefits</t>
  </si>
  <si>
    <t>Students</t>
  </si>
  <si>
    <t>Post Doctoral Fellows</t>
  </si>
  <si>
    <t>Technical/Professional Assistants</t>
  </si>
  <si>
    <t>Other (Specify below)</t>
  </si>
  <si>
    <t>2. Equipment &amp; Facility (all equipment purchases greater than $10,000 must be preapproved)</t>
  </si>
  <si>
    <t>Purchase</t>
  </si>
  <si>
    <t>Rental</t>
  </si>
  <si>
    <t>Operation &amp; maintenance</t>
  </si>
  <si>
    <t>User Fees</t>
  </si>
  <si>
    <t>Materials &amp; Supplies</t>
  </si>
  <si>
    <t xml:space="preserve">4.Livestock </t>
  </si>
  <si>
    <t>Cattle purchases</t>
  </si>
  <si>
    <t>Animal care costs</t>
  </si>
  <si>
    <t>Cattle user fees</t>
  </si>
  <si>
    <t>Other cattle fees</t>
  </si>
  <si>
    <t>5. Travel</t>
  </si>
  <si>
    <t>Field Work</t>
  </si>
  <si>
    <t>Collaboration/Consultation Meetings</t>
  </si>
  <si>
    <t>6. Technology Transfer (confirmation of activities will be required before release of funds)</t>
  </si>
  <si>
    <t>Scientific Publications</t>
  </si>
  <si>
    <t>Industry Publications</t>
  </si>
  <si>
    <t>Industry Meetings/User Workshops</t>
  </si>
  <si>
    <t>Conferences</t>
  </si>
  <si>
    <t>description/source of inkind</t>
  </si>
  <si>
    <t>Expenditures</t>
  </si>
  <si>
    <t>Expenditures per year</t>
  </si>
  <si>
    <t>Total Expenditures</t>
  </si>
  <si>
    <t>In-Kind contributions</t>
  </si>
  <si>
    <t>Cash funding from other sources</t>
  </si>
  <si>
    <t>Amount requested from BCRC</t>
  </si>
  <si>
    <t>Year Four</t>
  </si>
  <si>
    <r>
      <t>Source</t>
    </r>
    <r>
      <rPr>
        <sz val="10"/>
        <rFont val="Arial"/>
        <family val="2"/>
      </rPr>
      <t xml:space="preserve"> and </t>
    </r>
    <r>
      <rPr>
        <b/>
        <sz val="10"/>
        <rFont val="Arial"/>
        <family val="2"/>
      </rPr>
      <t>description</t>
    </r>
    <r>
      <rPr>
        <sz val="10"/>
        <rFont val="Arial"/>
        <family val="2"/>
      </rPr>
      <t xml:space="preserve"> of other cash funding</t>
    </r>
  </si>
  <si>
    <t>Status               (select from list)</t>
  </si>
  <si>
    <t>Sub Total</t>
  </si>
  <si>
    <t>Total other cash</t>
  </si>
  <si>
    <t>Science Service Charge (AAFC only)</t>
  </si>
  <si>
    <t>Overhead 
(non AAFC only)</t>
  </si>
  <si>
    <t>Eligible Overhead (OH) for non-AAFC Institutions - 15% of expenses funded by BCRC only, calculated from budget information above.
Science Service Charge (SCC) for AAFC Institutions - 10% of expenses funded by BCRC only, calculated from budget information above.</t>
  </si>
  <si>
    <t>Total</t>
  </si>
  <si>
    <r>
      <rPr>
        <i/>
        <sz val="10"/>
        <rFont val="Arial"/>
        <family val="2"/>
      </rPr>
      <t>7. In-Kind Contributions</t>
    </r>
    <r>
      <rPr>
        <i/>
        <sz val="9"/>
        <rFont val="Arial"/>
        <family val="2"/>
      </rPr>
      <t xml:space="preserve"> - </t>
    </r>
    <r>
      <rPr>
        <b/>
        <i/>
        <sz val="9"/>
        <rFont val="Arial"/>
        <family val="2"/>
      </rPr>
      <t>In-kind contributions cannot normaly exceed 10% of the total eligible costs to complete the project.</t>
    </r>
    <r>
      <rPr>
        <i/>
        <sz val="9"/>
        <rFont val="Arial"/>
        <family val="2"/>
      </rPr>
      <t xml:space="preserve"> In-kind contribution means the fair market value attributed to eligible costs for goods and/or services required to complete the project that are provided by the recipient, or other project supporters (governments and/or industry supporters, partners or association members). In-kind contributions do not require a cash outlay and count towards the recipient's contribution. Verification of all in-kind contributions must be provided. Please list in-kind contributions type and value in rows 35-38 and include additional information on source, value calculation, item/service description in budget commentary below. Eligibility of in-kind contributions will be confirmed by BCRC. </t>
    </r>
    <r>
      <rPr>
        <b/>
        <i/>
        <sz val="9"/>
        <rFont val="Arial"/>
        <family val="2"/>
      </rPr>
      <t>Full-time salaries of research leads and collaborators are not in-kind eligible.</t>
    </r>
  </si>
  <si>
    <r>
      <rPr>
        <b/>
        <i/>
        <sz val="9"/>
        <rFont val="Arial"/>
        <family val="2"/>
      </rPr>
      <t>Budget Details:</t>
    </r>
    <r>
      <rPr>
        <i/>
        <sz val="9"/>
        <rFont val="Arial"/>
        <family val="2"/>
      </rPr>
      <t xml:space="preserve"> Please provide details on each of the following items: 1) Salary and Benefits Expenditures, 2) Equipment and Facility Expenditures/User Fees, 3) Materials &amp; Supplies Expenditures , 4) Livestock Expenditures 5) Travel Expenditures, 6) Technology Transfer Expenditures, 7) In-Kind contributions, and 8) Funding from other sources.
Press Alt + Enter to make a new line.</t>
    </r>
  </si>
  <si>
    <r>
      <t xml:space="preserve">Please complete applicable rows 9 to 38 of the project budget below. Rows 9 to 33 should include </t>
    </r>
    <r>
      <rPr>
        <b/>
        <u/>
        <sz val="10"/>
        <rFont val="Arial"/>
        <family val="2"/>
      </rPr>
      <t>all</t>
    </r>
    <r>
      <rPr>
        <b/>
        <sz val="10"/>
        <rFont val="Arial"/>
        <family val="2"/>
      </rPr>
      <t xml:space="preserve"> project expenses (to be funded by the BCRC and other cash sources), but should </t>
    </r>
    <r>
      <rPr>
        <b/>
        <u/>
        <sz val="10"/>
        <rFont val="Arial"/>
        <family val="2"/>
      </rPr>
      <t>not</t>
    </r>
    <r>
      <rPr>
        <b/>
        <sz val="10"/>
        <rFont val="Arial"/>
        <family val="2"/>
      </rPr>
      <t xml:space="preserve"> include in-kind. Rows 35 to 38 must indicate all in-kind contributions. Complete rows 54-56 to explain cash funding from sources other than the BCRC. Provide details on both cash and in-kind expenses in the budget details section.   </t>
    </r>
  </si>
  <si>
    <t>3.Materials &amp; Supplies (itemize expenditures in budget commentary below)</t>
  </si>
  <si>
    <t>Funding Summary (rows 46-48 auto-calculated from budget information provided)</t>
  </si>
  <si>
    <t>BCRC Request (including OH and SCC)</t>
  </si>
  <si>
    <t>Total BCRC Request (including OH, SCC, Vote 1 and 10)</t>
  </si>
  <si>
    <r>
      <rPr>
        <b/>
        <i/>
        <sz val="9"/>
        <rFont val="Arial"/>
        <family val="2"/>
      </rPr>
      <t>Cash funding from other sources</t>
    </r>
    <r>
      <rPr>
        <i/>
        <sz val="9"/>
        <rFont val="Arial"/>
        <family val="2"/>
      </rPr>
      <t xml:space="preserve"> - complete rows 55-57. </t>
    </r>
    <r>
      <rPr>
        <b/>
        <i/>
        <sz val="9"/>
        <rFont val="Arial"/>
        <family val="2"/>
      </rPr>
      <t>BCRC funding will not exceed 50% of project total expenses</t>
    </r>
    <r>
      <rPr>
        <i/>
        <sz val="9"/>
        <rFont val="Arial"/>
        <family val="2"/>
      </rPr>
      <t>. Cash from all sources has the potential to leverage additional funding. Eligible sources include governments and/or industry supporters, partners or association members. Verification of all secured cash funding from other sources must be provided. Please list below secured or applied for cash. Include source, value, year submitted, amount requested and status of application or if funding has been secured. Further information can be included in budget details section.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</si>
</sst>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General_)"/>
    <numFmt numFmtId="165" formatCode="0.0"/>
  </numFmts>
  <fonts count="16">
    <font>
      <sz val="11"/>
      <color theme="1"/>
      <name val="Calibri"/>
      <family val="2"/>
      <scheme val="minor"/>
    </font>
    <font>
      <sz val="10"/>
      <name val="Arial"/>
      <family val="2"/>
    </font>
    <font>
      <b/>
      <sz val="11"/>
      <name val="Arial"/>
      <family val="2"/>
    </font>
    <font>
      <sz val="11"/>
      <name val="Arial"/>
      <family val="2"/>
    </font>
    <font>
      <sz val="11"/>
      <color rgb="FF000000"/>
      <name val="Arial"/>
      <family val="2"/>
    </font>
    <font>
      <i/>
      <sz val="10"/>
      <name val="Arial"/>
      <family val="2"/>
    </font>
    <font>
      <sz val="10"/>
      <color rgb="FF000000"/>
      <name val="Arial"/>
      <family val="2"/>
    </font>
    <font>
      <b/>
      <sz val="10"/>
      <name val="Arial"/>
      <family val="2"/>
    </font>
    <font>
      <b/>
      <sz val="10"/>
      <color rgb="FF000000"/>
      <name val="Arial"/>
      <family val="2"/>
    </font>
    <font>
      <sz val="10"/>
      <name val="Arial MT"/>
    </font>
    <font>
      <sz val="10"/>
      <name val="Gill Sans MT"/>
      <family val="2"/>
    </font>
    <font>
      <i/>
      <sz val="9"/>
      <name val="Arial"/>
      <family val="2"/>
    </font>
    <font>
      <b/>
      <i/>
      <sz val="9"/>
      <name val="Arial"/>
      <family val="2"/>
    </font>
    <font>
      <b/>
      <u/>
      <sz val="10"/>
      <name val="Arial"/>
      <family val="2"/>
    </font>
    <font>
      <sz val="9"/>
      <name val="Arial"/>
      <family val="2"/>
    </font>
    <font>
      <b/>
      <sz val="11"/>
      <color rgb="FF000000"/>
      <name val="Arial"/>
      <family val="2"/>
    </font>
  </fonts>
  <fills count="9">
    <fill>
      <patternFill patternType="none"/>
    </fill>
    <fill>
      <patternFill patternType="gray125"/>
    </fill>
    <fill>
      <patternFill patternType="solid">
        <fgColor rgb="FFFFFFFF"/>
        <bgColor rgb="FF000000"/>
      </patternFill>
    </fill>
    <fill>
      <patternFill patternType="solid">
        <fgColor rgb="FFC5D9F1"/>
        <bgColor rgb="FF000000"/>
      </patternFill>
    </fill>
    <fill>
      <patternFill patternType="solid">
        <fgColor theme="0" tint="-4.9989318521683403E-2"/>
        <bgColor rgb="FF000000"/>
      </patternFill>
    </fill>
    <fill>
      <patternFill patternType="solid">
        <fgColor theme="0" tint="-0.14999847407452621"/>
        <bgColor rgb="FF000000"/>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s>
  <borders count="6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ck">
        <color indexed="64"/>
      </left>
      <right style="medium">
        <color indexed="64"/>
      </right>
      <top style="thick">
        <color indexed="64"/>
      </top>
      <bottom style="thin">
        <color indexed="64"/>
      </bottom>
      <diagonal/>
    </border>
    <border>
      <left style="medium">
        <color indexed="64"/>
      </left>
      <right style="thin">
        <color indexed="64"/>
      </right>
      <top style="thick">
        <color indexed="64"/>
      </top>
      <bottom style="medium">
        <color indexed="64"/>
      </bottom>
      <diagonal/>
    </border>
    <border>
      <left/>
      <right style="medium">
        <color indexed="64"/>
      </right>
      <top style="thick">
        <color indexed="64"/>
      </top>
      <bottom style="medium">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medium">
        <color indexed="64"/>
      </bottom>
      <diagonal/>
    </border>
    <border>
      <left style="thick">
        <color indexed="64"/>
      </left>
      <right style="medium">
        <color indexed="64"/>
      </right>
      <top style="thin">
        <color indexed="64"/>
      </top>
      <bottom style="thick">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right style="thick">
        <color indexed="64"/>
      </right>
      <top style="medium">
        <color indexed="64"/>
      </top>
      <bottom style="thick">
        <color indexed="64"/>
      </bottom>
      <diagonal/>
    </border>
    <border>
      <left style="thin">
        <color indexed="64"/>
      </left>
      <right style="medium">
        <color indexed="64"/>
      </right>
      <top style="thick">
        <color indexed="64"/>
      </top>
      <bottom style="medium">
        <color indexed="64"/>
      </bottom>
      <diagonal/>
    </border>
    <border>
      <left/>
      <right style="thin">
        <color indexed="64"/>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top style="thick">
        <color indexed="64"/>
      </top>
      <bottom style="medium">
        <color indexed="64"/>
      </bottom>
      <diagonal/>
    </border>
    <border>
      <left style="thin">
        <color indexed="64"/>
      </left>
      <right style="thick">
        <color indexed="64"/>
      </right>
      <top style="thick">
        <color indexed="64"/>
      </top>
      <bottom/>
      <diagonal/>
    </border>
    <border>
      <left style="thick">
        <color indexed="64"/>
      </left>
      <right style="medium">
        <color indexed="64"/>
      </right>
      <top/>
      <bottom style="thin">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right style="thick">
        <color indexed="64"/>
      </right>
      <top/>
      <bottom style="medium">
        <color indexed="64"/>
      </bottom>
      <diagonal/>
    </border>
    <border>
      <left/>
      <right style="thin">
        <color indexed="64"/>
      </right>
      <top style="thick">
        <color indexed="64"/>
      </top>
      <bottom/>
      <diagonal/>
    </border>
    <border>
      <left style="thin">
        <color indexed="64"/>
      </left>
      <right style="thick">
        <color indexed="64"/>
      </right>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ck">
        <color indexed="64"/>
      </top>
      <bottom style="medium">
        <color indexed="64"/>
      </bottom>
      <diagonal/>
    </border>
    <border>
      <left style="thick">
        <color indexed="64"/>
      </left>
      <right style="thin">
        <color indexed="64"/>
      </right>
      <top style="medium">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xf numFmtId="164" fontId="9" fillId="0" borderId="0"/>
  </cellStyleXfs>
  <cellXfs count="130">
    <xf numFmtId="0" fontId="0" fillId="0" borderId="0" xfId="0"/>
    <xf numFmtId="3" fontId="1" fillId="0" borderId="7" xfId="1" applyNumberFormat="1" applyBorder="1" applyAlignment="1">
      <alignment vertical="center" wrapText="1"/>
    </xf>
    <xf numFmtId="0" fontId="2" fillId="0" borderId="5" xfId="1" applyFont="1" applyBorder="1" applyAlignment="1" applyProtection="1">
      <alignment horizontal="left" vertical="center"/>
      <protection locked="0"/>
    </xf>
    <xf numFmtId="0" fontId="1" fillId="0" borderId="0" xfId="1" applyAlignment="1">
      <alignment vertical="center" wrapText="1"/>
    </xf>
    <xf numFmtId="0" fontId="2" fillId="0" borderId="8" xfId="1" applyFont="1" applyBorder="1" applyAlignment="1" applyProtection="1">
      <alignment vertical="center" wrapText="1"/>
      <protection locked="0"/>
    </xf>
    <xf numFmtId="0" fontId="2" fillId="0" borderId="8" xfId="1" applyFont="1" applyBorder="1" applyAlignment="1" applyProtection="1">
      <alignment horizontal="left" vertical="center"/>
      <protection locked="0"/>
    </xf>
    <xf numFmtId="0" fontId="2" fillId="0" borderId="0" xfId="1" applyFont="1" applyAlignment="1" applyProtection="1">
      <alignment horizontal="left" vertical="center"/>
      <protection locked="0"/>
    </xf>
    <xf numFmtId="0" fontId="2" fillId="2" borderId="4" xfId="1" applyFont="1" applyFill="1" applyBorder="1" applyAlignment="1">
      <alignment vertical="center"/>
    </xf>
    <xf numFmtId="0" fontId="1" fillId="0" borderId="0" xfId="1" applyAlignment="1" applyProtection="1">
      <alignment vertical="center" wrapText="1"/>
      <protection locked="0"/>
    </xf>
    <xf numFmtId="3" fontId="1" fillId="0" borderId="7" xfId="1" applyNumberFormat="1" applyBorder="1" applyAlignment="1">
      <alignment horizontal="left" vertical="center" wrapText="1"/>
    </xf>
    <xf numFmtId="3" fontId="1" fillId="0" borderId="10" xfId="1" applyNumberFormat="1" applyBorder="1" applyAlignment="1">
      <alignment horizontal="left" vertical="center" wrapText="1"/>
    </xf>
    <xf numFmtId="3" fontId="5" fillId="0" borderId="10" xfId="1" applyNumberFormat="1" applyFont="1" applyBorder="1" applyAlignment="1">
      <alignment horizontal="left" vertical="center" wrapText="1"/>
    </xf>
    <xf numFmtId="3" fontId="2" fillId="0" borderId="0" xfId="1" applyNumberFormat="1" applyFont="1" applyAlignment="1">
      <alignment horizontal="right" vertical="center"/>
    </xf>
    <xf numFmtId="0" fontId="7" fillId="0" borderId="7" xfId="1" applyFont="1" applyBorder="1" applyAlignment="1">
      <alignment horizontal="left" vertical="center" wrapText="1"/>
    </xf>
    <xf numFmtId="3" fontId="1" fillId="0" borderId="7" xfId="1" applyNumberFormat="1" applyBorder="1" applyAlignment="1" applyProtection="1">
      <alignment horizontal="left" vertical="center" wrapText="1"/>
      <protection locked="0"/>
    </xf>
    <xf numFmtId="0" fontId="10" fillId="0" borderId="0" xfId="1" applyFont="1" applyAlignment="1" applyProtection="1">
      <alignment vertical="center"/>
      <protection locked="0"/>
    </xf>
    <xf numFmtId="0" fontId="4" fillId="0" borderId="0" xfId="1" applyFont="1" applyAlignment="1">
      <alignment vertical="center" wrapText="1"/>
    </xf>
    <xf numFmtId="0" fontId="10" fillId="0" borderId="0" xfId="1" applyFont="1" applyAlignment="1">
      <alignment vertical="center"/>
    </xf>
    <xf numFmtId="165" fontId="1" fillId="0" borderId="0" xfId="1" applyNumberFormat="1" applyAlignment="1">
      <alignment vertical="center" wrapText="1"/>
    </xf>
    <xf numFmtId="0" fontId="7" fillId="4" borderId="8" xfId="1" applyFont="1" applyFill="1" applyBorder="1" applyAlignment="1">
      <alignment horizontal="center" vertical="center"/>
    </xf>
    <xf numFmtId="0" fontId="7" fillId="5" borderId="7" xfId="1" applyFont="1" applyFill="1" applyBorder="1" applyAlignment="1">
      <alignment horizontal="center" vertical="center" wrapText="1"/>
    </xf>
    <xf numFmtId="3" fontId="1" fillId="0" borderId="10" xfId="1" applyNumberFormat="1" applyBorder="1" applyAlignment="1">
      <alignment vertical="center" wrapText="1"/>
    </xf>
    <xf numFmtId="3" fontId="7" fillId="0" borderId="22" xfId="1" applyNumberFormat="1" applyFont="1" applyBorder="1" applyAlignment="1">
      <alignment vertical="center" wrapText="1"/>
    </xf>
    <xf numFmtId="3" fontId="7" fillId="0" borderId="27" xfId="1" applyNumberFormat="1" applyFont="1" applyBorder="1" applyAlignment="1">
      <alignment vertical="center" wrapText="1"/>
    </xf>
    <xf numFmtId="3" fontId="1" fillId="0" borderId="10" xfId="1" applyNumberFormat="1" applyBorder="1" applyAlignment="1" applyProtection="1">
      <alignment horizontal="left" vertical="center" wrapText="1"/>
      <protection locked="0"/>
    </xf>
    <xf numFmtId="3" fontId="7" fillId="0" borderId="22" xfId="1" applyNumberFormat="1" applyFont="1" applyBorder="1" applyAlignment="1">
      <alignment horizontal="left" vertical="center" wrapText="1"/>
    </xf>
    <xf numFmtId="3" fontId="7" fillId="0" borderId="27" xfId="1" applyNumberFormat="1" applyFont="1" applyBorder="1" applyAlignment="1">
      <alignment horizontal="left" vertical="center" wrapText="1"/>
    </xf>
    <xf numFmtId="3" fontId="7" fillId="0" borderId="39" xfId="1" applyNumberFormat="1" applyFont="1" applyBorder="1" applyAlignment="1">
      <alignment vertical="center" wrapText="1"/>
    </xf>
    <xf numFmtId="0" fontId="7" fillId="5" borderId="42" xfId="1" applyFont="1" applyFill="1" applyBorder="1" applyAlignment="1">
      <alignment horizontal="center" vertical="center"/>
    </xf>
    <xf numFmtId="0" fontId="7" fillId="5" borderId="42" xfId="1" applyFont="1" applyFill="1" applyBorder="1" applyAlignment="1">
      <alignment horizontal="center" vertical="center" wrapText="1"/>
    </xf>
    <xf numFmtId="0" fontId="3" fillId="0" borderId="6" xfId="1" applyFont="1" applyBorder="1" applyAlignment="1">
      <alignment vertical="center" wrapText="1"/>
    </xf>
    <xf numFmtId="0" fontId="2" fillId="2" borderId="12" xfId="1" applyFont="1" applyFill="1" applyBorder="1" applyAlignment="1">
      <alignment vertical="center"/>
    </xf>
    <xf numFmtId="0" fontId="4" fillId="7" borderId="8" xfId="1" applyFont="1" applyFill="1" applyBorder="1" applyAlignment="1">
      <alignment horizontal="center" vertical="center" wrapText="1"/>
    </xf>
    <xf numFmtId="0" fontId="2" fillId="4" borderId="8" xfId="1" applyFont="1" applyFill="1" applyBorder="1" applyAlignment="1">
      <alignment horizontal="center" vertical="center"/>
    </xf>
    <xf numFmtId="0" fontId="2" fillId="5" borderId="7" xfId="1" applyFont="1" applyFill="1" applyBorder="1" applyAlignment="1">
      <alignment horizontal="center" vertical="center"/>
    </xf>
    <xf numFmtId="0" fontId="2" fillId="5" borderId="42" xfId="1" applyFont="1" applyFill="1" applyBorder="1" applyAlignment="1">
      <alignment horizontal="center" vertical="center"/>
    </xf>
    <xf numFmtId="0" fontId="2" fillId="4" borderId="48" xfId="1" applyFont="1" applyFill="1" applyBorder="1" applyAlignment="1">
      <alignment horizontal="center" vertical="center"/>
    </xf>
    <xf numFmtId="3" fontId="7" fillId="4" borderId="23" xfId="1" applyNumberFormat="1" applyFont="1" applyFill="1" applyBorder="1" applyAlignment="1">
      <alignment vertical="center" wrapText="1"/>
    </xf>
    <xf numFmtId="3" fontId="7" fillId="5" borderId="37" xfId="1" applyNumberFormat="1" applyFont="1" applyFill="1" applyBorder="1" applyAlignment="1">
      <alignment vertical="center" wrapText="1"/>
    </xf>
    <xf numFmtId="3" fontId="7" fillId="5" borderId="26" xfId="1" applyNumberFormat="1" applyFont="1" applyFill="1" applyBorder="1" applyAlignment="1">
      <alignment vertical="center" wrapText="1"/>
    </xf>
    <xf numFmtId="3" fontId="7" fillId="4" borderId="45" xfId="1" applyNumberFormat="1" applyFont="1" applyFill="1" applyBorder="1" applyAlignment="1">
      <alignment vertical="center" wrapText="1"/>
    </xf>
    <xf numFmtId="3" fontId="7" fillId="5" borderId="38" xfId="1" applyNumberFormat="1" applyFont="1" applyFill="1" applyBorder="1" applyAlignment="1">
      <alignment vertical="center" wrapText="1"/>
    </xf>
    <xf numFmtId="3" fontId="1" fillId="4" borderId="8" xfId="1" applyNumberFormat="1" applyFill="1" applyBorder="1" applyAlignment="1" applyProtection="1">
      <alignment horizontal="right"/>
      <protection locked="0"/>
    </xf>
    <xf numFmtId="3" fontId="1" fillId="5" borderId="7" xfId="1" applyNumberFormat="1" applyFill="1" applyBorder="1" applyAlignment="1" applyProtection="1">
      <alignment horizontal="right"/>
      <protection locked="0"/>
    </xf>
    <xf numFmtId="3" fontId="1" fillId="5" borderId="17" xfId="1" applyNumberFormat="1" applyFill="1" applyBorder="1" applyAlignment="1" applyProtection="1">
      <alignment horizontal="right"/>
      <protection locked="0"/>
    </xf>
    <xf numFmtId="3" fontId="1" fillId="5" borderId="42" xfId="1" applyNumberFormat="1" applyFill="1" applyBorder="1" applyAlignment="1" applyProtection="1">
      <alignment horizontal="right"/>
      <protection locked="0"/>
    </xf>
    <xf numFmtId="3" fontId="6" fillId="4" borderId="8" xfId="1" applyNumberFormat="1" applyFont="1" applyFill="1" applyBorder="1" applyAlignment="1">
      <alignment horizontal="right"/>
    </xf>
    <xf numFmtId="3" fontId="6" fillId="5" borderId="42" xfId="1" applyNumberFormat="1" applyFont="1" applyFill="1" applyBorder="1" applyAlignment="1">
      <alignment horizontal="right"/>
    </xf>
    <xf numFmtId="3" fontId="7" fillId="4" borderId="23" xfId="1" applyNumberFormat="1" applyFont="1" applyFill="1" applyBorder="1" applyAlignment="1">
      <alignment horizontal="right"/>
    </xf>
    <xf numFmtId="3" fontId="6" fillId="4" borderId="48" xfId="1" applyNumberFormat="1" applyFont="1" applyFill="1" applyBorder="1" applyAlignment="1">
      <alignment horizontal="right"/>
    </xf>
    <xf numFmtId="3" fontId="1" fillId="4" borderId="19" xfId="1" applyNumberFormat="1" applyFill="1" applyBorder="1" applyAlignment="1" applyProtection="1">
      <alignment horizontal="right"/>
      <protection locked="0"/>
    </xf>
    <xf numFmtId="3" fontId="1" fillId="5" borderId="10" xfId="1" applyNumberFormat="1" applyFill="1" applyBorder="1" applyAlignment="1" applyProtection="1">
      <alignment horizontal="right"/>
      <protection locked="0"/>
    </xf>
    <xf numFmtId="3" fontId="1" fillId="5" borderId="41" xfId="1" applyNumberFormat="1" applyFill="1" applyBorder="1" applyAlignment="1" applyProtection="1">
      <alignment horizontal="right"/>
      <protection locked="0"/>
    </xf>
    <xf numFmtId="3" fontId="6" fillId="4" borderId="49" xfId="1" applyNumberFormat="1" applyFont="1" applyFill="1" applyBorder="1" applyAlignment="1">
      <alignment horizontal="right"/>
    </xf>
    <xf numFmtId="3" fontId="6" fillId="5" borderId="41" xfId="1" applyNumberFormat="1" applyFont="1" applyFill="1" applyBorder="1" applyAlignment="1">
      <alignment horizontal="right"/>
    </xf>
    <xf numFmtId="3" fontId="7" fillId="5" borderId="31" xfId="1" applyNumberFormat="1" applyFont="1" applyFill="1" applyBorder="1" applyAlignment="1">
      <alignment horizontal="right"/>
    </xf>
    <xf numFmtId="3" fontId="7" fillId="4" borderId="32" xfId="1" applyNumberFormat="1" applyFont="1" applyFill="1" applyBorder="1" applyAlignment="1">
      <alignment horizontal="right"/>
    </xf>
    <xf numFmtId="3" fontId="7" fillId="5" borderId="33" xfId="1" applyNumberFormat="1" applyFont="1" applyFill="1" applyBorder="1" applyAlignment="1">
      <alignment horizontal="right"/>
    </xf>
    <xf numFmtId="3" fontId="7" fillId="5" borderId="26" xfId="1" applyNumberFormat="1" applyFont="1" applyFill="1" applyBorder="1" applyAlignment="1">
      <alignment horizontal="right"/>
    </xf>
    <xf numFmtId="3" fontId="8" fillId="4" borderId="50" xfId="1" applyNumberFormat="1" applyFont="1" applyFill="1" applyBorder="1" applyAlignment="1">
      <alignment horizontal="right"/>
    </xf>
    <xf numFmtId="3" fontId="8" fillId="5" borderId="34" xfId="1" applyNumberFormat="1" applyFont="1" applyFill="1" applyBorder="1" applyAlignment="1">
      <alignment horizontal="right"/>
    </xf>
    <xf numFmtId="3" fontId="1" fillId="4" borderId="8" xfId="1" applyNumberFormat="1" applyFill="1" applyBorder="1" applyAlignment="1">
      <alignment horizontal="right"/>
    </xf>
    <xf numFmtId="3" fontId="1" fillId="5" borderId="7" xfId="1" applyNumberFormat="1" applyFill="1" applyBorder="1" applyAlignment="1">
      <alignment horizontal="right"/>
    </xf>
    <xf numFmtId="3" fontId="1" fillId="5" borderId="17" xfId="1" applyNumberFormat="1" applyFill="1" applyBorder="1" applyAlignment="1">
      <alignment horizontal="right"/>
    </xf>
    <xf numFmtId="3" fontId="1" fillId="5" borderId="42" xfId="1" applyNumberFormat="1" applyFill="1" applyBorder="1" applyAlignment="1">
      <alignment horizontal="right"/>
    </xf>
    <xf numFmtId="3" fontId="7" fillId="5" borderId="24" xfId="1" applyNumberFormat="1" applyFont="1" applyFill="1" applyBorder="1" applyAlignment="1">
      <alignment horizontal="right"/>
    </xf>
    <xf numFmtId="3" fontId="7" fillId="5" borderId="34" xfId="1" applyNumberFormat="1" applyFont="1" applyFill="1" applyBorder="1" applyAlignment="1">
      <alignment horizontal="right"/>
    </xf>
    <xf numFmtId="3" fontId="8" fillId="4" borderId="25" xfId="1" applyNumberFormat="1" applyFont="1" applyFill="1" applyBorder="1" applyAlignment="1">
      <alignment horizontal="right"/>
    </xf>
    <xf numFmtId="3" fontId="8" fillId="5" borderId="26" xfId="1" applyNumberFormat="1" applyFont="1" applyFill="1" applyBorder="1" applyAlignment="1">
      <alignment horizontal="right"/>
    </xf>
    <xf numFmtId="0" fontId="1" fillId="0" borderId="8" xfId="1" applyBorder="1" applyAlignment="1" applyProtection="1">
      <alignment vertical="center" wrapText="1"/>
      <protection locked="0"/>
    </xf>
    <xf numFmtId="3" fontId="7" fillId="6" borderId="11" xfId="1" applyNumberFormat="1" applyFont="1" applyFill="1" applyBorder="1" applyAlignment="1">
      <alignment horizontal="right" vertical="center"/>
    </xf>
    <xf numFmtId="3" fontId="7" fillId="6" borderId="12" xfId="1" applyNumberFormat="1" applyFont="1" applyFill="1" applyBorder="1" applyAlignment="1">
      <alignment horizontal="right" vertical="center"/>
    </xf>
    <xf numFmtId="0" fontId="7" fillId="0" borderId="0" xfId="1" applyFont="1" applyAlignment="1">
      <alignment vertical="center" wrapText="1"/>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20" xfId="1" applyFont="1" applyBorder="1" applyAlignment="1">
      <alignment horizontal="center" vertical="center"/>
    </xf>
    <xf numFmtId="0" fontId="2" fillId="0" borderId="46" xfId="1" applyFont="1" applyBorder="1" applyAlignment="1">
      <alignment horizontal="center" vertical="center"/>
    </xf>
    <xf numFmtId="0" fontId="15" fillId="7" borderId="47" xfId="1" applyFont="1" applyFill="1" applyBorder="1" applyAlignment="1">
      <alignment horizontal="center" vertical="center"/>
    </xf>
    <xf numFmtId="0" fontId="15" fillId="7" borderId="43" xfId="1" applyFont="1" applyFill="1" applyBorder="1" applyAlignment="1">
      <alignment horizontal="center" vertical="center"/>
    </xf>
    <xf numFmtId="3" fontId="7" fillId="6" borderId="15" xfId="1" applyNumberFormat="1" applyFont="1" applyFill="1" applyBorder="1" applyAlignment="1">
      <alignment horizontal="right" vertical="center"/>
    </xf>
    <xf numFmtId="3" fontId="7" fillId="6" borderId="44" xfId="1" applyNumberFormat="1" applyFont="1" applyFill="1" applyBorder="1" applyAlignment="1">
      <alignment horizontal="right" vertical="center"/>
    </xf>
    <xf numFmtId="3" fontId="5" fillId="3" borderId="9" xfId="1" applyNumberFormat="1" applyFont="1" applyFill="1" applyBorder="1" applyAlignment="1">
      <alignment vertical="center" wrapText="1"/>
    </xf>
    <xf numFmtId="3" fontId="5" fillId="3" borderId="2" xfId="1" applyNumberFormat="1" applyFont="1" applyFill="1" applyBorder="1" applyAlignment="1">
      <alignment vertical="center" wrapText="1"/>
    </xf>
    <xf numFmtId="3" fontId="8" fillId="6" borderId="21" xfId="1" applyNumberFormat="1" applyFont="1" applyFill="1" applyBorder="1" applyAlignment="1">
      <alignment horizontal="right" vertical="center"/>
    </xf>
    <xf numFmtId="0" fontId="8" fillId="6" borderId="40" xfId="1" applyFont="1" applyFill="1" applyBorder="1" applyAlignment="1">
      <alignment horizontal="right" vertical="center"/>
    </xf>
    <xf numFmtId="3" fontId="11" fillId="3" borderId="14" xfId="1" applyNumberFormat="1" applyFont="1" applyFill="1" applyBorder="1" applyAlignment="1">
      <alignment horizontal="left" vertical="center" wrapText="1"/>
    </xf>
    <xf numFmtId="3" fontId="11" fillId="3" borderId="3" xfId="1" applyNumberFormat="1" applyFont="1" applyFill="1" applyBorder="1" applyAlignment="1">
      <alignment horizontal="left" vertical="center" wrapText="1"/>
    </xf>
    <xf numFmtId="3" fontId="5" fillId="3" borderId="13" xfId="1" applyNumberFormat="1" applyFont="1" applyFill="1" applyBorder="1" applyAlignment="1">
      <alignment vertical="center" wrapText="1"/>
    </xf>
    <xf numFmtId="3" fontId="5" fillId="3" borderId="1" xfId="1" applyNumberFormat="1" applyFont="1" applyFill="1" applyBorder="1" applyAlignment="1">
      <alignment vertical="center" wrapText="1"/>
    </xf>
    <xf numFmtId="49" fontId="11" fillId="3" borderId="9" xfId="1" applyNumberFormat="1" applyFont="1" applyFill="1" applyBorder="1" applyAlignment="1">
      <alignment horizontal="left" vertical="center" wrapText="1"/>
    </xf>
    <xf numFmtId="49" fontId="11" fillId="3" borderId="2" xfId="1" applyNumberFormat="1" applyFont="1" applyFill="1" applyBorder="1" applyAlignment="1">
      <alignment horizontal="left" vertical="center" wrapText="1"/>
    </xf>
    <xf numFmtId="49" fontId="11" fillId="3" borderId="3" xfId="1" applyNumberFormat="1" applyFont="1" applyFill="1" applyBorder="1" applyAlignment="1">
      <alignment horizontal="left" vertical="center" wrapText="1"/>
    </xf>
    <xf numFmtId="3" fontId="11" fillId="3" borderId="52" xfId="2" applyNumberFormat="1" applyFont="1" applyFill="1" applyBorder="1" applyAlignment="1">
      <alignment horizontal="center" vertical="center" wrapText="1"/>
    </xf>
    <xf numFmtId="3" fontId="11" fillId="3" borderId="53" xfId="2" applyNumberFormat="1" applyFont="1" applyFill="1" applyBorder="1" applyAlignment="1">
      <alignment horizontal="center" vertical="center" wrapText="1"/>
    </xf>
    <xf numFmtId="3" fontId="11" fillId="3" borderId="54" xfId="2" applyNumberFormat="1" applyFont="1" applyFill="1" applyBorder="1" applyAlignment="1">
      <alignment horizontal="center" vertical="center" wrapText="1"/>
    </xf>
    <xf numFmtId="49" fontId="14" fillId="0" borderId="55" xfId="2" applyNumberFormat="1" applyFont="1" applyBorder="1" applyAlignment="1" applyProtection="1">
      <alignment horizontal="left" vertical="top" wrapText="1"/>
      <protection locked="0"/>
    </xf>
    <xf numFmtId="49" fontId="14" fillId="0" borderId="56" xfId="2" applyNumberFormat="1" applyFont="1" applyBorder="1" applyAlignment="1" applyProtection="1">
      <alignment horizontal="left" vertical="top" wrapText="1"/>
      <protection locked="0"/>
    </xf>
    <xf numFmtId="49" fontId="14" fillId="0" borderId="57" xfId="2" applyNumberFormat="1" applyFont="1" applyBorder="1" applyAlignment="1" applyProtection="1">
      <alignment horizontal="left" vertical="top" wrapText="1"/>
      <protection locked="0"/>
    </xf>
    <xf numFmtId="49" fontId="14" fillId="0" borderId="11" xfId="2" applyNumberFormat="1" applyFont="1" applyBorder="1" applyAlignment="1" applyProtection="1">
      <alignment horizontal="left" vertical="top" wrapText="1"/>
      <protection locked="0"/>
    </xf>
    <xf numFmtId="49" fontId="14" fillId="0" borderId="0" xfId="2" applyNumberFormat="1" applyFont="1" applyAlignment="1" applyProtection="1">
      <alignment horizontal="left" vertical="top" wrapText="1"/>
      <protection locked="0"/>
    </xf>
    <xf numFmtId="49" fontId="14" fillId="0" borderId="12" xfId="2" applyNumberFormat="1" applyFont="1" applyBorder="1" applyAlignment="1" applyProtection="1">
      <alignment horizontal="left" vertical="top" wrapText="1"/>
      <protection locked="0"/>
    </xf>
    <xf numFmtId="49" fontId="14" fillId="0" borderId="15" xfId="2" applyNumberFormat="1" applyFont="1" applyBorder="1" applyAlignment="1" applyProtection="1">
      <alignment horizontal="left" vertical="top" wrapText="1"/>
      <protection locked="0"/>
    </xf>
    <xf numFmtId="49" fontId="14" fillId="0" borderId="58" xfId="2" applyNumberFormat="1" applyFont="1" applyBorder="1" applyAlignment="1" applyProtection="1">
      <alignment horizontal="left" vertical="top" wrapText="1"/>
      <protection locked="0"/>
    </xf>
    <xf numFmtId="49" fontId="14" fillId="0" borderId="59" xfId="2" applyNumberFormat="1" applyFont="1" applyBorder="1" applyAlignment="1" applyProtection="1">
      <alignment horizontal="left" vertical="top" wrapText="1"/>
      <protection locked="0"/>
    </xf>
    <xf numFmtId="0" fontId="2" fillId="8" borderId="1" xfId="1" applyFont="1" applyFill="1" applyBorder="1" applyAlignment="1">
      <alignment horizontal="left" vertical="center"/>
    </xf>
    <xf numFmtId="0" fontId="2" fillId="0" borderId="2" xfId="1" applyFont="1" applyBorder="1" applyAlignment="1" applyProtection="1">
      <alignment vertical="center" wrapText="1"/>
      <protection locked="0"/>
    </xf>
    <xf numFmtId="0" fontId="2" fillId="0" borderId="2" xfId="1" applyFont="1" applyBorder="1" applyAlignment="1" applyProtection="1">
      <alignment horizontal="left" vertical="center"/>
      <protection locked="0"/>
    </xf>
    <xf numFmtId="3" fontId="2" fillId="6" borderId="35" xfId="1" applyNumberFormat="1" applyFont="1" applyFill="1" applyBorder="1" applyAlignment="1">
      <alignment horizontal="right" vertical="center"/>
    </xf>
    <xf numFmtId="3" fontId="2" fillId="6" borderId="30" xfId="1" applyNumberFormat="1" applyFont="1" applyFill="1" applyBorder="1" applyAlignment="1">
      <alignment horizontal="right" vertical="center"/>
    </xf>
    <xf numFmtId="0" fontId="8" fillId="7" borderId="25" xfId="1" applyFont="1" applyFill="1" applyBorder="1" applyAlignment="1">
      <alignment horizontal="center" vertical="center"/>
    </xf>
    <xf numFmtId="0" fontId="8" fillId="7" borderId="43" xfId="1" applyFont="1" applyFill="1" applyBorder="1" applyAlignment="1">
      <alignment horizontal="center" vertical="center"/>
    </xf>
    <xf numFmtId="0" fontId="7" fillId="0" borderId="16" xfId="1" applyFont="1" applyBorder="1" applyAlignment="1">
      <alignment horizontal="center" vertical="center" wrapText="1"/>
    </xf>
    <xf numFmtId="0" fontId="7" fillId="0" borderId="7" xfId="1" applyFont="1" applyBorder="1" applyAlignment="1">
      <alignment horizontal="center" vertical="center"/>
    </xf>
    <xf numFmtId="0" fontId="7" fillId="0" borderId="8"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42" xfId="1" applyFont="1" applyBorder="1" applyAlignment="1">
      <alignment horizontal="center" vertical="center"/>
    </xf>
    <xf numFmtId="3" fontId="2" fillId="6" borderId="28" xfId="1" applyNumberFormat="1" applyFont="1" applyFill="1" applyBorder="1" applyAlignment="1">
      <alignment horizontal="right" vertical="center"/>
    </xf>
    <xf numFmtId="3" fontId="7" fillId="6" borderId="0" xfId="1" applyNumberFormat="1" applyFont="1" applyFill="1" applyAlignment="1">
      <alignment horizontal="right" vertical="center"/>
    </xf>
    <xf numFmtId="3" fontId="8" fillId="6" borderId="51" xfId="1" applyNumberFormat="1" applyFont="1" applyFill="1" applyBorder="1" applyAlignment="1">
      <alignment horizontal="right"/>
    </xf>
    <xf numFmtId="0" fontId="8" fillId="6" borderId="36" xfId="1" applyFont="1" applyFill="1" applyBorder="1" applyAlignment="1">
      <alignment horizontal="right"/>
    </xf>
    <xf numFmtId="3" fontId="7" fillId="6" borderId="28" xfId="1" applyNumberFormat="1" applyFont="1" applyFill="1" applyBorder="1" applyAlignment="1">
      <alignment horizontal="right"/>
    </xf>
    <xf numFmtId="3" fontId="7" fillId="6" borderId="35" xfId="1" applyNumberFormat="1" applyFont="1" applyFill="1" applyBorder="1" applyAlignment="1">
      <alignment horizontal="right"/>
    </xf>
    <xf numFmtId="3" fontId="7" fillId="6" borderId="29" xfId="1" applyNumberFormat="1" applyFont="1" applyFill="1" applyBorder="1" applyAlignment="1">
      <alignment horizontal="right"/>
    </xf>
    <xf numFmtId="3" fontId="7" fillId="6" borderId="30" xfId="1" applyNumberFormat="1" applyFont="1" applyFill="1" applyBorder="1" applyAlignment="1">
      <alignment horizontal="right"/>
    </xf>
    <xf numFmtId="3" fontId="5" fillId="3" borderId="9" xfId="1" applyNumberFormat="1" applyFont="1" applyFill="1" applyBorder="1" applyAlignment="1">
      <alignment horizontal="left" vertical="center" wrapText="1"/>
    </xf>
    <xf numFmtId="3" fontId="5" fillId="3" borderId="2" xfId="1" applyNumberFormat="1" applyFont="1" applyFill="1" applyBorder="1" applyAlignment="1">
      <alignment horizontal="left" vertical="center" wrapText="1"/>
    </xf>
    <xf numFmtId="3" fontId="1" fillId="4" borderId="8" xfId="1" applyNumberFormat="1" applyFill="1" applyBorder="1" applyAlignment="1" applyProtection="1">
      <alignment horizontal="right"/>
    </xf>
    <xf numFmtId="3" fontId="1" fillId="5" borderId="7" xfId="1" applyNumberFormat="1" applyFill="1" applyBorder="1" applyAlignment="1" applyProtection="1">
      <alignment horizontal="right"/>
    </xf>
    <xf numFmtId="3" fontId="1" fillId="5" borderId="17" xfId="1" applyNumberFormat="1" applyFill="1" applyBorder="1" applyAlignment="1" applyProtection="1">
      <alignment horizontal="right"/>
    </xf>
    <xf numFmtId="3" fontId="1" fillId="5" borderId="42" xfId="1" applyNumberFormat="1" applyFill="1" applyBorder="1" applyAlignment="1" applyProtection="1">
      <alignment horizontal="right"/>
    </xf>
  </cellXfs>
  <cellStyles count="3">
    <cellStyle name="Normal" xfId="0" builtinId="0"/>
    <cellStyle name="Normal 2" xfId="1" xr:uid="{00000000-0005-0000-0000-000001000000}"/>
    <cellStyle name="Normal_A" xfId="2" xr:uid="{00000000-0005-0000-0000-000002000000}"/>
  </cellStyles>
  <dxfs count="0"/>
  <tableStyles count="0" defaultTableStyle="TableStyleMedium2" defaultPivotStyle="PivotStyleLight16"/>
  <colors>
    <mruColors>
      <color rgb="FFE4DF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11"/>
  <sheetViews>
    <sheetView tabSelected="1" zoomScaleNormal="100" workbookViewId="0">
      <selection activeCell="D47" sqref="D47"/>
    </sheetView>
  </sheetViews>
  <sheetFormatPr defaultColWidth="9.1796875" defaultRowHeight="16"/>
  <cols>
    <col min="1" max="1" width="24.1796875" style="17" customWidth="1"/>
    <col min="2" max="11" width="10.36328125" style="17" customWidth="1"/>
    <col min="12" max="12" width="16.7265625" style="17" customWidth="1"/>
    <col min="13" max="13" width="9.7265625" style="17" bestFit="1" customWidth="1"/>
    <col min="14" max="16384" width="9.1796875" style="17"/>
  </cols>
  <sheetData>
    <row r="1" spans="1:13" s="3" customFormat="1" ht="14">
      <c r="A1" s="2" t="s">
        <v>0</v>
      </c>
      <c r="B1" s="104" t="s">
        <v>1</v>
      </c>
      <c r="C1" s="104"/>
      <c r="D1" s="104"/>
      <c r="E1" s="104"/>
      <c r="F1" s="104"/>
      <c r="G1" s="104"/>
      <c r="H1" s="104"/>
      <c r="I1" s="104"/>
      <c r="J1" s="104"/>
      <c r="K1" s="104"/>
    </row>
    <row r="2" spans="1:13" s="3" customFormat="1" ht="30.75" customHeight="1">
      <c r="A2" s="4" t="s">
        <v>2</v>
      </c>
      <c r="B2" s="105"/>
      <c r="C2" s="105"/>
      <c r="D2" s="105"/>
      <c r="E2" s="105"/>
      <c r="F2" s="105"/>
      <c r="G2" s="105"/>
      <c r="H2" s="105"/>
      <c r="I2" s="105"/>
      <c r="J2" s="105"/>
      <c r="K2" s="105"/>
    </row>
    <row r="3" spans="1:13" s="3" customFormat="1" ht="14">
      <c r="A3" s="5" t="s">
        <v>3</v>
      </c>
      <c r="B3" s="106"/>
      <c r="C3" s="106"/>
      <c r="D3" s="106"/>
      <c r="E3" s="106"/>
      <c r="F3" s="106"/>
      <c r="G3" s="106"/>
      <c r="H3" s="106"/>
      <c r="I3" s="106"/>
      <c r="J3" s="106"/>
      <c r="K3" s="106"/>
    </row>
    <row r="4" spans="1:13" s="3" customFormat="1" ht="13.5" customHeight="1">
      <c r="A4" s="6"/>
      <c r="B4" s="6"/>
      <c r="C4" s="6"/>
      <c r="D4" s="6"/>
      <c r="E4" s="6"/>
      <c r="F4" s="6"/>
      <c r="G4" s="6"/>
      <c r="H4" s="6"/>
      <c r="I4" s="6"/>
      <c r="J4" s="6"/>
      <c r="K4" s="6"/>
    </row>
    <row r="5" spans="1:13" s="3" customFormat="1" ht="55.5" customHeight="1" thickBot="1">
      <c r="A5" s="72" t="s">
        <v>54</v>
      </c>
      <c r="B5" s="72"/>
      <c r="C5" s="72"/>
      <c r="D5" s="72"/>
      <c r="E5" s="72"/>
      <c r="F5" s="72"/>
      <c r="G5" s="72"/>
      <c r="H5" s="72"/>
      <c r="I5" s="72"/>
      <c r="J5" s="72"/>
      <c r="K5" s="72"/>
    </row>
    <row r="6" spans="1:13" s="3" customFormat="1" ht="26.25" customHeight="1" thickTop="1">
      <c r="A6" s="31"/>
      <c r="B6" s="111" t="s">
        <v>4</v>
      </c>
      <c r="C6" s="112"/>
      <c r="D6" s="113" t="s">
        <v>5</v>
      </c>
      <c r="E6" s="112"/>
      <c r="F6" s="113" t="s">
        <v>6</v>
      </c>
      <c r="G6" s="112"/>
      <c r="H6" s="114" t="s">
        <v>7</v>
      </c>
      <c r="I6" s="115"/>
      <c r="J6" s="109" t="s">
        <v>8</v>
      </c>
      <c r="K6" s="110"/>
      <c r="M6" s="8"/>
    </row>
    <row r="7" spans="1:13" s="3" customFormat="1" ht="30" customHeight="1">
      <c r="A7" s="30"/>
      <c r="B7" s="19" t="s">
        <v>9</v>
      </c>
      <c r="C7" s="20" t="s">
        <v>10</v>
      </c>
      <c r="D7" s="19" t="s">
        <v>9</v>
      </c>
      <c r="E7" s="20" t="s">
        <v>10</v>
      </c>
      <c r="F7" s="19" t="s">
        <v>9</v>
      </c>
      <c r="G7" s="20" t="s">
        <v>10</v>
      </c>
      <c r="H7" s="19" t="s">
        <v>9</v>
      </c>
      <c r="I7" s="29" t="s">
        <v>10</v>
      </c>
      <c r="J7" s="19" t="s">
        <v>9</v>
      </c>
      <c r="K7" s="28" t="s">
        <v>11</v>
      </c>
    </row>
    <row r="8" spans="1:13" s="3" customFormat="1" ht="12.75" customHeight="1">
      <c r="A8" s="81" t="s">
        <v>12</v>
      </c>
      <c r="B8" s="82"/>
      <c r="C8" s="82"/>
      <c r="D8" s="82"/>
      <c r="E8" s="82"/>
      <c r="F8" s="82"/>
      <c r="G8" s="82"/>
      <c r="H8" s="82"/>
      <c r="I8" s="82"/>
      <c r="J8" s="82"/>
      <c r="K8" s="82"/>
    </row>
    <row r="9" spans="1:13" s="3" customFormat="1" ht="12.75" customHeight="1">
      <c r="A9" s="9" t="s">
        <v>13</v>
      </c>
      <c r="B9" s="42"/>
      <c r="C9" s="43"/>
      <c r="D9" s="42"/>
      <c r="E9" s="43"/>
      <c r="F9" s="42"/>
      <c r="G9" s="44"/>
      <c r="H9" s="42"/>
      <c r="I9" s="45"/>
      <c r="J9" s="46">
        <f>SUM(B9+D9+F9+H9)</f>
        <v>0</v>
      </c>
      <c r="K9" s="47">
        <f>SUM(C9+E9+G9+I9)</f>
        <v>0</v>
      </c>
    </row>
    <row r="10" spans="1:13" s="3" customFormat="1" ht="12.75" customHeight="1">
      <c r="A10" s="9" t="s">
        <v>14</v>
      </c>
      <c r="B10" s="42"/>
      <c r="C10" s="43"/>
      <c r="D10" s="42"/>
      <c r="E10" s="43"/>
      <c r="F10" s="42"/>
      <c r="G10" s="44"/>
      <c r="H10" s="42"/>
      <c r="I10" s="45"/>
      <c r="J10" s="46">
        <f t="shared" ref="J10:J11" si="0">SUM(B10+D10+F10+H10)</f>
        <v>0</v>
      </c>
      <c r="K10" s="47">
        <f t="shared" ref="K10:K12" si="1">SUM(C10+E10+G10+I10)</f>
        <v>0</v>
      </c>
    </row>
    <row r="11" spans="1:13" s="3" customFormat="1" ht="25.5" customHeight="1">
      <c r="A11" s="9" t="s">
        <v>15</v>
      </c>
      <c r="B11" s="42"/>
      <c r="C11" s="43"/>
      <c r="D11" s="42"/>
      <c r="E11" s="43"/>
      <c r="F11" s="42"/>
      <c r="G11" s="44"/>
      <c r="H11" s="42"/>
      <c r="I11" s="45"/>
      <c r="J11" s="46">
        <f t="shared" si="0"/>
        <v>0</v>
      </c>
      <c r="K11" s="47">
        <f t="shared" si="1"/>
        <v>0</v>
      </c>
    </row>
    <row r="12" spans="1:13" s="3" customFormat="1" ht="12.75" customHeight="1">
      <c r="A12" s="9" t="s">
        <v>16</v>
      </c>
      <c r="B12" s="42"/>
      <c r="C12" s="43"/>
      <c r="D12" s="42"/>
      <c r="E12" s="43"/>
      <c r="F12" s="42"/>
      <c r="G12" s="44"/>
      <c r="H12" s="42"/>
      <c r="I12" s="45"/>
      <c r="J12" s="46">
        <f>SUM(B12+D12+F12+H12)</f>
        <v>0</v>
      </c>
      <c r="K12" s="47">
        <f t="shared" si="1"/>
        <v>0</v>
      </c>
    </row>
    <row r="13" spans="1:13" s="3" customFormat="1" ht="12.75" customHeight="1">
      <c r="A13" s="81" t="s">
        <v>17</v>
      </c>
      <c r="B13" s="82"/>
      <c r="C13" s="82"/>
      <c r="D13" s="82"/>
      <c r="E13" s="82"/>
      <c r="F13" s="82"/>
      <c r="G13" s="82"/>
      <c r="H13" s="82"/>
      <c r="I13" s="82"/>
      <c r="J13" s="82"/>
      <c r="K13" s="82"/>
    </row>
    <row r="14" spans="1:13" s="3" customFormat="1" ht="12.75" customHeight="1">
      <c r="A14" s="9" t="s">
        <v>18</v>
      </c>
      <c r="B14" s="42"/>
      <c r="C14" s="43"/>
      <c r="D14" s="42"/>
      <c r="E14" s="43"/>
      <c r="F14" s="42"/>
      <c r="G14" s="44"/>
      <c r="H14" s="42"/>
      <c r="I14" s="45"/>
      <c r="J14" s="46">
        <f>SUM(B14+D14+F14+H14)</f>
        <v>0</v>
      </c>
      <c r="K14" s="47">
        <f>SUM(C14+E14+G14+I14)</f>
        <v>0</v>
      </c>
    </row>
    <row r="15" spans="1:13" s="3" customFormat="1" ht="12.75" customHeight="1">
      <c r="A15" s="9" t="s">
        <v>19</v>
      </c>
      <c r="B15" s="42"/>
      <c r="C15" s="43"/>
      <c r="D15" s="42"/>
      <c r="E15" s="43"/>
      <c r="F15" s="42"/>
      <c r="G15" s="44"/>
      <c r="H15" s="42"/>
      <c r="I15" s="45"/>
      <c r="J15" s="46">
        <f t="shared" ref="J15:J16" si="2">SUM(B15+D15+F15+H15)</f>
        <v>0</v>
      </c>
      <c r="K15" s="47">
        <f t="shared" ref="K15:K17" si="3">SUM(C15+E15+G15+I15)</f>
        <v>0</v>
      </c>
    </row>
    <row r="16" spans="1:13" s="3" customFormat="1" ht="12.75" customHeight="1">
      <c r="A16" s="9" t="s">
        <v>20</v>
      </c>
      <c r="B16" s="42"/>
      <c r="C16" s="43"/>
      <c r="D16" s="42"/>
      <c r="E16" s="43"/>
      <c r="F16" s="42"/>
      <c r="G16" s="44"/>
      <c r="H16" s="42"/>
      <c r="I16" s="45"/>
      <c r="J16" s="46">
        <f t="shared" si="2"/>
        <v>0</v>
      </c>
      <c r="K16" s="47">
        <f t="shared" si="3"/>
        <v>0</v>
      </c>
    </row>
    <row r="17" spans="1:11" s="3" customFormat="1" ht="12.75" customHeight="1">
      <c r="A17" s="9" t="s">
        <v>21</v>
      </c>
      <c r="B17" s="42"/>
      <c r="C17" s="43"/>
      <c r="D17" s="42"/>
      <c r="E17" s="43"/>
      <c r="F17" s="42"/>
      <c r="G17" s="44"/>
      <c r="H17" s="42"/>
      <c r="I17" s="45"/>
      <c r="J17" s="46">
        <f>SUM(B17+D17+F17+H17)</f>
        <v>0</v>
      </c>
      <c r="K17" s="47">
        <f t="shared" si="3"/>
        <v>0</v>
      </c>
    </row>
    <row r="18" spans="1:11" s="3" customFormat="1" ht="12.75" customHeight="1">
      <c r="A18" s="81" t="s">
        <v>55</v>
      </c>
      <c r="B18" s="82"/>
      <c r="C18" s="82"/>
      <c r="D18" s="82"/>
      <c r="E18" s="82"/>
      <c r="F18" s="82"/>
      <c r="G18" s="82"/>
      <c r="H18" s="82"/>
      <c r="I18" s="82"/>
      <c r="J18" s="82"/>
      <c r="K18" s="82"/>
    </row>
    <row r="19" spans="1:11" s="3" customFormat="1" ht="12.75" customHeight="1">
      <c r="A19" s="9" t="s">
        <v>22</v>
      </c>
      <c r="B19" s="42"/>
      <c r="C19" s="43"/>
      <c r="D19" s="42"/>
      <c r="E19" s="43"/>
      <c r="F19" s="42"/>
      <c r="G19" s="44"/>
      <c r="H19" s="42"/>
      <c r="I19" s="45"/>
      <c r="J19" s="46">
        <f>SUM(B19+D19+F19+H19)</f>
        <v>0</v>
      </c>
      <c r="K19" s="47">
        <f>SUM(C19+E19+G19+I19)</f>
        <v>0</v>
      </c>
    </row>
    <row r="20" spans="1:11" s="3" customFormat="1" ht="12.75" customHeight="1">
      <c r="A20" s="81" t="s">
        <v>23</v>
      </c>
      <c r="B20" s="82"/>
      <c r="C20" s="82"/>
      <c r="D20" s="82"/>
      <c r="E20" s="82"/>
      <c r="F20" s="82"/>
      <c r="G20" s="82"/>
      <c r="H20" s="82"/>
      <c r="I20" s="82"/>
      <c r="J20" s="82"/>
      <c r="K20" s="82"/>
    </row>
    <row r="21" spans="1:11" s="3" customFormat="1" ht="12.75" customHeight="1">
      <c r="A21" s="9" t="s">
        <v>24</v>
      </c>
      <c r="B21" s="42"/>
      <c r="C21" s="43"/>
      <c r="D21" s="42"/>
      <c r="E21" s="43"/>
      <c r="F21" s="42"/>
      <c r="G21" s="44"/>
      <c r="H21" s="42"/>
      <c r="I21" s="45"/>
      <c r="J21" s="46">
        <f t="shared" ref="J21:J24" si="4">SUM(B21+D21+F21+H21)</f>
        <v>0</v>
      </c>
      <c r="K21" s="47">
        <f t="shared" ref="K21:K24" si="5">SUM(C21+E21+G21+I21)</f>
        <v>0</v>
      </c>
    </row>
    <row r="22" spans="1:11" s="3" customFormat="1" ht="12.75" customHeight="1">
      <c r="A22" s="9" t="s">
        <v>25</v>
      </c>
      <c r="B22" s="42"/>
      <c r="C22" s="43"/>
      <c r="D22" s="42"/>
      <c r="E22" s="43"/>
      <c r="F22" s="42"/>
      <c r="G22" s="44"/>
      <c r="H22" s="42"/>
      <c r="I22" s="45"/>
      <c r="J22" s="46">
        <f t="shared" si="4"/>
        <v>0</v>
      </c>
      <c r="K22" s="47">
        <f t="shared" si="5"/>
        <v>0</v>
      </c>
    </row>
    <row r="23" spans="1:11" s="3" customFormat="1" ht="12.75" customHeight="1">
      <c r="A23" s="9" t="s">
        <v>26</v>
      </c>
      <c r="B23" s="42"/>
      <c r="C23" s="43"/>
      <c r="D23" s="42"/>
      <c r="E23" s="43"/>
      <c r="F23" s="42"/>
      <c r="G23" s="44"/>
      <c r="H23" s="42"/>
      <c r="I23" s="45"/>
      <c r="J23" s="46">
        <f t="shared" si="4"/>
        <v>0</v>
      </c>
      <c r="K23" s="47">
        <f t="shared" si="5"/>
        <v>0</v>
      </c>
    </row>
    <row r="24" spans="1:11" s="3" customFormat="1" ht="12.75" customHeight="1">
      <c r="A24" s="9" t="s">
        <v>27</v>
      </c>
      <c r="B24" s="42"/>
      <c r="C24" s="43"/>
      <c r="D24" s="42"/>
      <c r="E24" s="43"/>
      <c r="F24" s="42"/>
      <c r="G24" s="44"/>
      <c r="H24" s="42"/>
      <c r="I24" s="45"/>
      <c r="J24" s="46">
        <f t="shared" si="4"/>
        <v>0</v>
      </c>
      <c r="K24" s="47">
        <f t="shared" si="5"/>
        <v>0</v>
      </c>
    </row>
    <row r="25" spans="1:11" s="3" customFormat="1" ht="12.75" customHeight="1">
      <c r="A25" s="81" t="s">
        <v>28</v>
      </c>
      <c r="B25" s="82"/>
      <c r="C25" s="82"/>
      <c r="D25" s="82"/>
      <c r="E25" s="82"/>
      <c r="F25" s="82"/>
      <c r="G25" s="82"/>
      <c r="H25" s="82"/>
      <c r="I25" s="82"/>
      <c r="J25" s="82"/>
      <c r="K25" s="82"/>
    </row>
    <row r="26" spans="1:11" s="3" customFormat="1" ht="12.75" customHeight="1">
      <c r="A26" s="9" t="s">
        <v>29</v>
      </c>
      <c r="B26" s="42"/>
      <c r="C26" s="43"/>
      <c r="D26" s="42"/>
      <c r="E26" s="43"/>
      <c r="F26" s="42"/>
      <c r="G26" s="44"/>
      <c r="H26" s="42"/>
      <c r="I26" s="45"/>
      <c r="J26" s="46">
        <f t="shared" ref="J26:J27" si="6">SUM(B26+D26+F26+H26)</f>
        <v>0</v>
      </c>
      <c r="K26" s="47">
        <f t="shared" ref="K26:K27" si="7">SUM(C26+E26+G26+I26)</f>
        <v>0</v>
      </c>
    </row>
    <row r="27" spans="1:11" s="3" customFormat="1" ht="25.5" customHeight="1">
      <c r="A27" s="9" t="s">
        <v>30</v>
      </c>
      <c r="B27" s="42"/>
      <c r="C27" s="43"/>
      <c r="D27" s="42"/>
      <c r="E27" s="43"/>
      <c r="F27" s="42"/>
      <c r="G27" s="44"/>
      <c r="H27" s="42"/>
      <c r="I27" s="45"/>
      <c r="J27" s="46">
        <f t="shared" si="6"/>
        <v>0</v>
      </c>
      <c r="K27" s="47">
        <f t="shared" si="7"/>
        <v>0</v>
      </c>
    </row>
    <row r="28" spans="1:11" s="3" customFormat="1" ht="12.75" customHeight="1">
      <c r="A28" s="81" t="s">
        <v>31</v>
      </c>
      <c r="B28" s="82"/>
      <c r="C28" s="82"/>
      <c r="D28" s="82"/>
      <c r="E28" s="82"/>
      <c r="F28" s="82"/>
      <c r="G28" s="82"/>
      <c r="H28" s="82"/>
      <c r="I28" s="82"/>
      <c r="J28" s="82"/>
      <c r="K28" s="82"/>
    </row>
    <row r="29" spans="1:11" s="3" customFormat="1" ht="12.75" customHeight="1">
      <c r="A29" s="9" t="s">
        <v>32</v>
      </c>
      <c r="B29" s="42"/>
      <c r="C29" s="43"/>
      <c r="D29" s="42"/>
      <c r="E29" s="43"/>
      <c r="F29" s="42"/>
      <c r="G29" s="44"/>
      <c r="H29" s="42"/>
      <c r="I29" s="45"/>
      <c r="J29" s="46">
        <f t="shared" ref="J29:J33" si="8">SUM(B29+D29+F29+H29)</f>
        <v>0</v>
      </c>
      <c r="K29" s="47">
        <f t="shared" ref="K29:K33" si="9">SUM(C29+E29+G29+I29)</f>
        <v>0</v>
      </c>
    </row>
    <row r="30" spans="1:11" s="3" customFormat="1" ht="12.75" customHeight="1">
      <c r="A30" s="9" t="s">
        <v>33</v>
      </c>
      <c r="B30" s="42"/>
      <c r="C30" s="43"/>
      <c r="D30" s="42"/>
      <c r="E30" s="43"/>
      <c r="F30" s="42"/>
      <c r="G30" s="44"/>
      <c r="H30" s="42"/>
      <c r="I30" s="45"/>
      <c r="J30" s="46">
        <f t="shared" si="8"/>
        <v>0</v>
      </c>
      <c r="K30" s="47">
        <f t="shared" si="9"/>
        <v>0</v>
      </c>
    </row>
    <row r="31" spans="1:11" s="3" customFormat="1" ht="25.5" customHeight="1">
      <c r="A31" s="10" t="s">
        <v>34</v>
      </c>
      <c r="B31" s="42"/>
      <c r="C31" s="43"/>
      <c r="D31" s="42"/>
      <c r="E31" s="43"/>
      <c r="F31" s="42"/>
      <c r="G31" s="44"/>
      <c r="H31" s="42"/>
      <c r="I31" s="45"/>
      <c r="J31" s="46">
        <f t="shared" si="8"/>
        <v>0</v>
      </c>
      <c r="K31" s="47">
        <f t="shared" si="9"/>
        <v>0</v>
      </c>
    </row>
    <row r="32" spans="1:11" s="3" customFormat="1" ht="12.75" customHeight="1">
      <c r="A32" s="9" t="s">
        <v>35</v>
      </c>
      <c r="B32" s="42"/>
      <c r="C32" s="43"/>
      <c r="D32" s="42"/>
      <c r="E32" s="43"/>
      <c r="F32" s="42"/>
      <c r="G32" s="44"/>
      <c r="H32" s="42"/>
      <c r="I32" s="45"/>
      <c r="J32" s="46">
        <f t="shared" si="8"/>
        <v>0</v>
      </c>
      <c r="K32" s="47">
        <f t="shared" si="9"/>
        <v>0</v>
      </c>
    </row>
    <row r="33" spans="1:18" s="3" customFormat="1" ht="12.75" customHeight="1">
      <c r="A33" s="10" t="s">
        <v>16</v>
      </c>
      <c r="B33" s="42"/>
      <c r="C33" s="43"/>
      <c r="D33" s="42"/>
      <c r="E33" s="43"/>
      <c r="F33" s="42"/>
      <c r="G33" s="44"/>
      <c r="H33" s="42"/>
      <c r="I33" s="45"/>
      <c r="J33" s="46">
        <f t="shared" si="8"/>
        <v>0</v>
      </c>
      <c r="K33" s="47">
        <f t="shared" si="9"/>
        <v>0</v>
      </c>
    </row>
    <row r="34" spans="1:18" s="3" customFormat="1" ht="72" customHeight="1">
      <c r="A34" s="85" t="s">
        <v>52</v>
      </c>
      <c r="B34" s="86"/>
      <c r="C34" s="86"/>
      <c r="D34" s="86"/>
      <c r="E34" s="86"/>
      <c r="F34" s="86"/>
      <c r="G34" s="86"/>
      <c r="H34" s="86"/>
      <c r="I34" s="86"/>
      <c r="J34" s="86"/>
      <c r="K34" s="86"/>
    </row>
    <row r="35" spans="1:18" s="3" customFormat="1" ht="12.75" customHeight="1">
      <c r="A35" s="11" t="s">
        <v>36</v>
      </c>
      <c r="B35" s="42"/>
      <c r="C35" s="43"/>
      <c r="D35" s="42"/>
      <c r="E35" s="43"/>
      <c r="F35" s="42"/>
      <c r="G35" s="44"/>
      <c r="H35" s="42"/>
      <c r="I35" s="45"/>
      <c r="J35" s="46">
        <f t="shared" ref="J35:J38" si="10">SUM(B35+D35+F35+H35)</f>
        <v>0</v>
      </c>
      <c r="K35" s="47">
        <f t="shared" ref="K35:K38" si="11">SUM(C35+E35+G35+I35)</f>
        <v>0</v>
      </c>
    </row>
    <row r="36" spans="1:18" s="3" customFormat="1" ht="13">
      <c r="A36" s="11"/>
      <c r="B36" s="42"/>
      <c r="C36" s="43"/>
      <c r="D36" s="42"/>
      <c r="E36" s="43"/>
      <c r="F36" s="42"/>
      <c r="G36" s="44"/>
      <c r="H36" s="42"/>
      <c r="I36" s="45"/>
      <c r="J36" s="46">
        <f t="shared" si="10"/>
        <v>0</v>
      </c>
      <c r="K36" s="47">
        <f t="shared" si="11"/>
        <v>0</v>
      </c>
    </row>
    <row r="37" spans="1:18" s="3" customFormat="1" ht="12.5">
      <c r="A37" s="10"/>
      <c r="B37" s="42"/>
      <c r="C37" s="43"/>
      <c r="D37" s="42"/>
      <c r="E37" s="43"/>
      <c r="F37" s="42"/>
      <c r="G37" s="44"/>
      <c r="H37" s="42"/>
      <c r="I37" s="45"/>
      <c r="J37" s="46">
        <f t="shared" si="10"/>
        <v>0</v>
      </c>
      <c r="K37" s="47">
        <f t="shared" si="11"/>
        <v>0</v>
      </c>
    </row>
    <row r="38" spans="1:18" s="3" customFormat="1" ht="13" thickBot="1">
      <c r="A38" s="10"/>
      <c r="B38" s="42"/>
      <c r="C38" s="43"/>
      <c r="D38" s="42"/>
      <c r="E38" s="43"/>
      <c r="F38" s="42"/>
      <c r="G38" s="44"/>
      <c r="H38" s="42"/>
      <c r="I38" s="45"/>
      <c r="J38" s="46">
        <f t="shared" si="10"/>
        <v>0</v>
      </c>
      <c r="K38" s="47">
        <f t="shared" si="11"/>
        <v>0</v>
      </c>
    </row>
    <row r="39" spans="1:18" s="3" customFormat="1" ht="14" thickTop="1" thickBot="1">
      <c r="A39" s="22" t="s">
        <v>37</v>
      </c>
      <c r="B39" s="37">
        <f>+SUM(B9:B38)</f>
        <v>0</v>
      </c>
      <c r="C39" s="38">
        <f t="shared" ref="B39:K39" si="12">+SUM(C9:C38)</f>
        <v>0</v>
      </c>
      <c r="D39" s="37">
        <f t="shared" si="12"/>
        <v>0</v>
      </c>
      <c r="E39" s="38">
        <f t="shared" si="12"/>
        <v>0</v>
      </c>
      <c r="F39" s="37">
        <f t="shared" si="12"/>
        <v>0</v>
      </c>
      <c r="G39" s="38">
        <f t="shared" si="12"/>
        <v>0</v>
      </c>
      <c r="H39" s="37">
        <f t="shared" si="12"/>
        <v>0</v>
      </c>
      <c r="I39" s="39">
        <f t="shared" si="12"/>
        <v>0</v>
      </c>
      <c r="J39" s="40">
        <f t="shared" si="12"/>
        <v>0</v>
      </c>
      <c r="K39" s="41">
        <f t="shared" si="12"/>
        <v>0</v>
      </c>
    </row>
    <row r="40" spans="1:18" s="3" customFormat="1" ht="13.5" thickBot="1">
      <c r="A40" s="27" t="s">
        <v>38</v>
      </c>
      <c r="B40" s="117">
        <f>SUM(B39+C39)</f>
        <v>0</v>
      </c>
      <c r="C40" s="117"/>
      <c r="D40" s="70">
        <f>SUM(D39+E39)</f>
        <v>0</v>
      </c>
      <c r="E40" s="71"/>
      <c r="F40" s="70">
        <f>SUM(F39+G39)</f>
        <v>0</v>
      </c>
      <c r="G40" s="71"/>
      <c r="H40" s="79">
        <f>SUM(H39+I39)</f>
        <v>0</v>
      </c>
      <c r="I40" s="80"/>
      <c r="J40" s="83">
        <f>SUM(J39+K39)</f>
        <v>0</v>
      </c>
      <c r="K40" s="84"/>
    </row>
    <row r="41" spans="1:18" s="3" customFormat="1" ht="14.5" thickBot="1">
      <c r="A41" s="23" t="s">
        <v>39</v>
      </c>
      <c r="B41" s="116">
        <f>SUM(B40+D40+F40+H40)</f>
        <v>0</v>
      </c>
      <c r="C41" s="107"/>
      <c r="D41" s="107"/>
      <c r="E41" s="107"/>
      <c r="F41" s="107"/>
      <c r="G41" s="107"/>
      <c r="H41" s="107"/>
      <c r="I41" s="108"/>
      <c r="J41" s="107">
        <f>J39+K39</f>
        <v>0</v>
      </c>
      <c r="K41" s="108"/>
      <c r="L41" s="12"/>
      <c r="M41" s="12"/>
      <c r="N41" s="12"/>
      <c r="O41" s="12"/>
      <c r="P41" s="12"/>
      <c r="Q41" s="12"/>
      <c r="R41" s="12"/>
    </row>
    <row r="42" spans="1:18" s="3" customFormat="1" ht="20.25" customHeight="1" thickTop="1">
      <c r="A42" s="87" t="s">
        <v>56</v>
      </c>
      <c r="B42" s="88"/>
      <c r="C42" s="88"/>
      <c r="D42" s="88"/>
      <c r="E42" s="88"/>
      <c r="F42" s="88"/>
      <c r="G42" s="88"/>
      <c r="H42" s="88"/>
      <c r="I42" s="88"/>
      <c r="J42" s="88"/>
      <c r="K42" s="88"/>
    </row>
    <row r="43" spans="1:18" s="3" customFormat="1" ht="12.5">
      <c r="A43" s="1" t="s">
        <v>40</v>
      </c>
      <c r="B43" s="126">
        <f>SUM(B35:B38)</f>
        <v>0</v>
      </c>
      <c r="C43" s="127">
        <f t="shared" ref="B43:I43" si="13">SUM(C35:C38)</f>
        <v>0</v>
      </c>
      <c r="D43" s="126">
        <f t="shared" si="13"/>
        <v>0</v>
      </c>
      <c r="E43" s="127">
        <f t="shared" si="13"/>
        <v>0</v>
      </c>
      <c r="F43" s="126">
        <f t="shared" si="13"/>
        <v>0</v>
      </c>
      <c r="G43" s="128">
        <f t="shared" si="13"/>
        <v>0</v>
      </c>
      <c r="H43" s="126">
        <f t="shared" si="13"/>
        <v>0</v>
      </c>
      <c r="I43" s="129">
        <f t="shared" si="13"/>
        <v>0</v>
      </c>
      <c r="J43" s="46">
        <f t="shared" ref="J43:J45" si="14">SUM(B43+D43+F43+H43)</f>
        <v>0</v>
      </c>
      <c r="K43" s="47">
        <f t="shared" ref="K43:K45" si="15">SUM(C43+E43+G43+I43)</f>
        <v>0</v>
      </c>
    </row>
    <row r="44" spans="1:18" s="3" customFormat="1" ht="25">
      <c r="A44" s="1" t="s">
        <v>41</v>
      </c>
      <c r="B44" s="126">
        <f>B58</f>
        <v>0</v>
      </c>
      <c r="C44" s="127">
        <f t="shared" ref="C44:I44" si="16">C58</f>
        <v>0</v>
      </c>
      <c r="D44" s="126">
        <f t="shared" si="16"/>
        <v>0</v>
      </c>
      <c r="E44" s="127">
        <f t="shared" si="16"/>
        <v>0</v>
      </c>
      <c r="F44" s="126">
        <f t="shared" si="16"/>
        <v>0</v>
      </c>
      <c r="G44" s="128">
        <f t="shared" si="16"/>
        <v>0</v>
      </c>
      <c r="H44" s="126">
        <f t="shared" si="16"/>
        <v>0</v>
      </c>
      <c r="I44" s="129">
        <f t="shared" si="16"/>
        <v>0</v>
      </c>
      <c r="J44" s="46">
        <f t="shared" si="14"/>
        <v>0</v>
      </c>
      <c r="K44" s="47">
        <f t="shared" si="15"/>
        <v>0</v>
      </c>
    </row>
    <row r="45" spans="1:18" s="3" customFormat="1" ht="25">
      <c r="A45" s="1" t="s">
        <v>42</v>
      </c>
      <c r="B45" s="126">
        <f>B39-B43-B44</f>
        <v>0</v>
      </c>
      <c r="C45" s="127">
        <f t="shared" ref="C45:I45" si="17">C39-C43-C44</f>
        <v>0</v>
      </c>
      <c r="D45" s="126">
        <f t="shared" si="17"/>
        <v>0</v>
      </c>
      <c r="E45" s="127">
        <f t="shared" si="17"/>
        <v>0</v>
      </c>
      <c r="F45" s="126">
        <f t="shared" si="17"/>
        <v>0</v>
      </c>
      <c r="G45" s="128">
        <f t="shared" si="17"/>
        <v>0</v>
      </c>
      <c r="H45" s="126">
        <f t="shared" si="17"/>
        <v>0</v>
      </c>
      <c r="I45" s="129">
        <f t="shared" si="17"/>
        <v>0</v>
      </c>
      <c r="J45" s="46">
        <f t="shared" si="14"/>
        <v>0</v>
      </c>
      <c r="K45" s="47">
        <f t="shared" si="15"/>
        <v>0</v>
      </c>
    </row>
    <row r="46" spans="1:18" s="3" customFormat="1" ht="31.5" customHeight="1">
      <c r="A46" s="124" t="s">
        <v>50</v>
      </c>
      <c r="B46" s="125"/>
      <c r="C46" s="125"/>
      <c r="D46" s="125"/>
      <c r="E46" s="125"/>
      <c r="F46" s="125"/>
      <c r="G46" s="125"/>
      <c r="H46" s="125"/>
      <c r="I46" s="125"/>
      <c r="J46" s="125"/>
      <c r="K46" s="125"/>
    </row>
    <row r="47" spans="1:18" s="3" customFormat="1" ht="25">
      <c r="A47" s="1" t="s">
        <v>48</v>
      </c>
      <c r="B47" s="61">
        <f>ROUND(B45*0.1,0)</f>
        <v>0</v>
      </c>
      <c r="C47" s="62">
        <v>0</v>
      </c>
      <c r="D47" s="61">
        <f>ROUND(D45*0.1,0)</f>
        <v>0</v>
      </c>
      <c r="E47" s="62">
        <v>0</v>
      </c>
      <c r="F47" s="61">
        <f>ROUND(F45*0.1,0)</f>
        <v>0</v>
      </c>
      <c r="G47" s="63">
        <v>0</v>
      </c>
      <c r="H47" s="61">
        <f>ROUND(H45*0.1,0)</f>
        <v>0</v>
      </c>
      <c r="I47" s="64">
        <v>0</v>
      </c>
      <c r="J47" s="46">
        <f t="shared" ref="J47" si="18">SUM(B47+D47+F47+H47)</f>
        <v>0</v>
      </c>
      <c r="K47" s="47">
        <f t="shared" ref="K47" si="19">SUM(C47+E47+G47+I47)</f>
        <v>0</v>
      </c>
    </row>
    <row r="48" spans="1:18" s="3" customFormat="1" ht="25.5" thickBot="1">
      <c r="A48" s="21" t="s">
        <v>49</v>
      </c>
      <c r="B48" s="61">
        <v>0</v>
      </c>
      <c r="C48" s="62">
        <f>ROUND(C45*0.15,0)</f>
        <v>0</v>
      </c>
      <c r="D48" s="61">
        <v>0</v>
      </c>
      <c r="E48" s="62">
        <f>ROUND(E45*0.15,0)</f>
        <v>0</v>
      </c>
      <c r="F48" s="61">
        <v>0</v>
      </c>
      <c r="G48" s="63">
        <f>ROUND(G45*0.15,0)</f>
        <v>0</v>
      </c>
      <c r="H48" s="61">
        <v>0</v>
      </c>
      <c r="I48" s="64">
        <f>ROUND(I45*0.15,0)</f>
        <v>0</v>
      </c>
      <c r="J48" s="46">
        <f t="shared" ref="J48:J49" si="20">SUM(B48+D48+F48+H48)</f>
        <v>0</v>
      </c>
      <c r="K48" s="47">
        <f t="shared" ref="K48:K49" si="21">SUM(C48+E48+G48+I48)</f>
        <v>0</v>
      </c>
    </row>
    <row r="49" spans="1:13" s="3" customFormat="1" ht="27" thickTop="1" thickBot="1">
      <c r="A49" s="22" t="s">
        <v>57</v>
      </c>
      <c r="B49" s="48">
        <f>B45+B47+B48</f>
        <v>0</v>
      </c>
      <c r="C49" s="65">
        <f>C45+C47+C48</f>
        <v>0</v>
      </c>
      <c r="D49" s="48">
        <f t="shared" ref="D49:I49" si="22">D45+D47+D48</f>
        <v>0</v>
      </c>
      <c r="E49" s="65">
        <f t="shared" si="22"/>
        <v>0</v>
      </c>
      <c r="F49" s="48">
        <f t="shared" si="22"/>
        <v>0</v>
      </c>
      <c r="G49" s="65">
        <f t="shared" si="22"/>
        <v>0</v>
      </c>
      <c r="H49" s="48">
        <f t="shared" si="22"/>
        <v>0</v>
      </c>
      <c r="I49" s="66">
        <f t="shared" si="22"/>
        <v>0</v>
      </c>
      <c r="J49" s="67">
        <f t="shared" si="20"/>
        <v>0</v>
      </c>
      <c r="K49" s="68">
        <f t="shared" si="21"/>
        <v>0</v>
      </c>
      <c r="M49" s="18"/>
    </row>
    <row r="50" spans="1:13" s="3" customFormat="1" ht="39.5" thickBot="1">
      <c r="A50" s="23" t="s">
        <v>58</v>
      </c>
      <c r="B50" s="120">
        <f>B49+C49</f>
        <v>0</v>
      </c>
      <c r="C50" s="122"/>
      <c r="D50" s="120">
        <f>D49+E49</f>
        <v>0</v>
      </c>
      <c r="E50" s="122"/>
      <c r="F50" s="120">
        <f>F49+G49</f>
        <v>0</v>
      </c>
      <c r="G50" s="122"/>
      <c r="H50" s="120">
        <f>H49+I49</f>
        <v>0</v>
      </c>
      <c r="I50" s="123"/>
      <c r="J50" s="121">
        <f>J49+K49</f>
        <v>0</v>
      </c>
      <c r="K50" s="123"/>
    </row>
    <row r="51" spans="1:13" s="3" customFormat="1" ht="4.5" customHeight="1" thickTop="1"/>
    <row r="52" spans="1:13" s="3" customFormat="1" ht="57.75" customHeight="1" thickBot="1">
      <c r="A52" s="89" t="s">
        <v>59</v>
      </c>
      <c r="B52" s="90"/>
      <c r="C52" s="90"/>
      <c r="D52" s="90"/>
      <c r="E52" s="90"/>
      <c r="F52" s="90"/>
      <c r="G52" s="90"/>
      <c r="H52" s="90"/>
      <c r="I52" s="90"/>
      <c r="J52" s="91"/>
      <c r="K52" s="91"/>
    </row>
    <row r="53" spans="1:13" s="3" customFormat="1" ht="14.5" thickTop="1">
      <c r="A53" s="7"/>
      <c r="B53" s="73" t="s">
        <v>4</v>
      </c>
      <c r="C53" s="74"/>
      <c r="D53" s="73" t="s">
        <v>5</v>
      </c>
      <c r="E53" s="74"/>
      <c r="F53" s="75" t="s">
        <v>6</v>
      </c>
      <c r="G53" s="74"/>
      <c r="H53" s="73" t="s">
        <v>43</v>
      </c>
      <c r="I53" s="76"/>
      <c r="J53" s="77" t="s">
        <v>51</v>
      </c>
      <c r="K53" s="78"/>
    </row>
    <row r="54" spans="1:13" s="3" customFormat="1" ht="28">
      <c r="A54" s="13" t="s">
        <v>44</v>
      </c>
      <c r="B54" s="33" t="s">
        <v>9</v>
      </c>
      <c r="C54" s="34" t="s">
        <v>11</v>
      </c>
      <c r="D54" s="33" t="s">
        <v>9</v>
      </c>
      <c r="E54" s="34" t="s">
        <v>11</v>
      </c>
      <c r="F54" s="33" t="s">
        <v>9</v>
      </c>
      <c r="G54" s="34" t="s">
        <v>11</v>
      </c>
      <c r="H54" s="33" t="s">
        <v>9</v>
      </c>
      <c r="I54" s="35" t="s">
        <v>11</v>
      </c>
      <c r="J54" s="36" t="s">
        <v>9</v>
      </c>
      <c r="K54" s="35" t="s">
        <v>11</v>
      </c>
      <c r="L54" s="32" t="s">
        <v>45</v>
      </c>
    </row>
    <row r="55" spans="1:13" s="3" customFormat="1" ht="12.5">
      <c r="A55" s="14"/>
      <c r="B55" s="42"/>
      <c r="C55" s="43"/>
      <c r="D55" s="42"/>
      <c r="E55" s="43"/>
      <c r="F55" s="42"/>
      <c r="G55" s="43"/>
      <c r="H55" s="42"/>
      <c r="I55" s="45"/>
      <c r="J55" s="49">
        <f t="shared" ref="J55:J57" si="23">SUM(B55+D55+F55+H55)</f>
        <v>0</v>
      </c>
      <c r="K55" s="47">
        <f t="shared" ref="K55:K57" si="24">SUM(C55+E55+G55+I55)</f>
        <v>0</v>
      </c>
      <c r="L55" s="69"/>
    </row>
    <row r="56" spans="1:13" s="3" customFormat="1" ht="12.5">
      <c r="A56" s="14"/>
      <c r="B56" s="42"/>
      <c r="C56" s="43"/>
      <c r="D56" s="42"/>
      <c r="E56" s="43"/>
      <c r="F56" s="42"/>
      <c r="G56" s="43"/>
      <c r="H56" s="42"/>
      <c r="I56" s="45"/>
      <c r="J56" s="49">
        <f t="shared" si="23"/>
        <v>0</v>
      </c>
      <c r="K56" s="47">
        <f t="shared" si="24"/>
        <v>0</v>
      </c>
      <c r="L56" s="69"/>
    </row>
    <row r="57" spans="1:13" s="3" customFormat="1" ht="13" thickBot="1">
      <c r="A57" s="24"/>
      <c r="B57" s="50"/>
      <c r="C57" s="51"/>
      <c r="D57" s="50"/>
      <c r="E57" s="51"/>
      <c r="F57" s="50"/>
      <c r="G57" s="51"/>
      <c r="H57" s="50"/>
      <c r="I57" s="52"/>
      <c r="J57" s="53">
        <f t="shared" si="23"/>
        <v>0</v>
      </c>
      <c r="K57" s="54">
        <f t="shared" si="24"/>
        <v>0</v>
      </c>
      <c r="L57" s="69"/>
    </row>
    <row r="58" spans="1:13" s="3" customFormat="1" ht="14" thickTop="1" thickBot="1">
      <c r="A58" s="25" t="s">
        <v>46</v>
      </c>
      <c r="B58" s="48">
        <f t="shared" ref="B58:I58" si="25">SUM(B55:B57)</f>
        <v>0</v>
      </c>
      <c r="C58" s="55">
        <f t="shared" si="25"/>
        <v>0</v>
      </c>
      <c r="D58" s="56">
        <f t="shared" si="25"/>
        <v>0</v>
      </c>
      <c r="E58" s="55">
        <f t="shared" si="25"/>
        <v>0</v>
      </c>
      <c r="F58" s="56">
        <f t="shared" si="25"/>
        <v>0</v>
      </c>
      <c r="G58" s="57">
        <f t="shared" si="25"/>
        <v>0</v>
      </c>
      <c r="H58" s="48">
        <f t="shared" si="25"/>
        <v>0</v>
      </c>
      <c r="I58" s="58">
        <f t="shared" si="25"/>
        <v>0</v>
      </c>
      <c r="J58" s="59">
        <f>SUM(B58+D58+F58+H58)</f>
        <v>0</v>
      </c>
      <c r="K58" s="60">
        <f>SUM(C58+E58+G58+I58)</f>
        <v>0</v>
      </c>
    </row>
    <row r="59" spans="1:13" s="3" customFormat="1" ht="13.5" thickBot="1">
      <c r="A59" s="26" t="s">
        <v>47</v>
      </c>
      <c r="B59" s="120">
        <f>SUM(B58+C58)</f>
        <v>0</v>
      </c>
      <c r="C59" s="121"/>
      <c r="D59" s="120">
        <f>SUM(D58+E58)</f>
        <v>0</v>
      </c>
      <c r="E59" s="122"/>
      <c r="F59" s="120">
        <f>SUM(F58+G58)</f>
        <v>0</v>
      </c>
      <c r="G59" s="122"/>
      <c r="H59" s="120">
        <f>SUM(H58+I58)</f>
        <v>0</v>
      </c>
      <c r="I59" s="123"/>
      <c r="J59" s="118">
        <f>SUM(J58+K58)</f>
        <v>0</v>
      </c>
      <c r="K59" s="119"/>
    </row>
    <row r="60" spans="1:13" s="3" customFormat="1" ht="13.5" thickTop="1" thickBot="1"/>
    <row r="61" spans="1:13" s="3" customFormat="1" ht="45.75" customHeight="1" thickBot="1">
      <c r="A61" s="92" t="s">
        <v>53</v>
      </c>
      <c r="B61" s="93"/>
      <c r="C61" s="93"/>
      <c r="D61" s="93"/>
      <c r="E61" s="93"/>
      <c r="F61" s="93"/>
      <c r="G61" s="93"/>
      <c r="H61" s="93"/>
      <c r="I61" s="93"/>
      <c r="J61" s="93"/>
      <c r="K61" s="94"/>
    </row>
    <row r="62" spans="1:13" s="8" customFormat="1" ht="12.65" customHeight="1">
      <c r="A62" s="95"/>
      <c r="B62" s="96"/>
      <c r="C62" s="96"/>
      <c r="D62" s="96"/>
      <c r="E62" s="96"/>
      <c r="F62" s="96"/>
      <c r="G62" s="96"/>
      <c r="H62" s="96"/>
      <c r="I62" s="96"/>
      <c r="J62" s="96"/>
      <c r="K62" s="97"/>
    </row>
    <row r="63" spans="1:13" s="8" customFormat="1" ht="12.65" customHeight="1">
      <c r="A63" s="98"/>
      <c r="B63" s="99"/>
      <c r="C63" s="99"/>
      <c r="D63" s="99"/>
      <c r="E63" s="99"/>
      <c r="F63" s="99"/>
      <c r="G63" s="99"/>
      <c r="H63" s="99"/>
      <c r="I63" s="99"/>
      <c r="J63" s="99"/>
      <c r="K63" s="100"/>
    </row>
    <row r="64" spans="1:13" s="8" customFormat="1" ht="12.65" customHeight="1">
      <c r="A64" s="98"/>
      <c r="B64" s="99"/>
      <c r="C64" s="99"/>
      <c r="D64" s="99"/>
      <c r="E64" s="99"/>
      <c r="F64" s="99"/>
      <c r="G64" s="99"/>
      <c r="H64" s="99"/>
      <c r="I64" s="99"/>
      <c r="J64" s="99"/>
      <c r="K64" s="100"/>
    </row>
    <row r="65" spans="1:11" s="8" customFormat="1" ht="12.65" customHeight="1">
      <c r="A65" s="98"/>
      <c r="B65" s="99"/>
      <c r="C65" s="99"/>
      <c r="D65" s="99"/>
      <c r="E65" s="99"/>
      <c r="F65" s="99"/>
      <c r="G65" s="99"/>
      <c r="H65" s="99"/>
      <c r="I65" s="99"/>
      <c r="J65" s="99"/>
      <c r="K65" s="100"/>
    </row>
    <row r="66" spans="1:11" s="8" customFormat="1" ht="12.65" customHeight="1">
      <c r="A66" s="98"/>
      <c r="B66" s="99"/>
      <c r="C66" s="99"/>
      <c r="D66" s="99"/>
      <c r="E66" s="99"/>
      <c r="F66" s="99"/>
      <c r="G66" s="99"/>
      <c r="H66" s="99"/>
      <c r="I66" s="99"/>
      <c r="J66" s="99"/>
      <c r="K66" s="100"/>
    </row>
    <row r="67" spans="1:11" s="8" customFormat="1" ht="12.65" customHeight="1">
      <c r="A67" s="98"/>
      <c r="B67" s="99"/>
      <c r="C67" s="99"/>
      <c r="D67" s="99"/>
      <c r="E67" s="99"/>
      <c r="F67" s="99"/>
      <c r="G67" s="99"/>
      <c r="H67" s="99"/>
      <c r="I67" s="99"/>
      <c r="J67" s="99"/>
      <c r="K67" s="100"/>
    </row>
    <row r="68" spans="1:11" s="8" customFormat="1" ht="12.65" customHeight="1">
      <c r="A68" s="98"/>
      <c r="B68" s="99"/>
      <c r="C68" s="99"/>
      <c r="D68" s="99"/>
      <c r="E68" s="99"/>
      <c r="F68" s="99"/>
      <c r="G68" s="99"/>
      <c r="H68" s="99"/>
      <c r="I68" s="99"/>
      <c r="J68" s="99"/>
      <c r="K68" s="100"/>
    </row>
    <row r="69" spans="1:11" s="8" customFormat="1" ht="12.65" customHeight="1">
      <c r="A69" s="98"/>
      <c r="B69" s="99"/>
      <c r="C69" s="99"/>
      <c r="D69" s="99"/>
      <c r="E69" s="99"/>
      <c r="F69" s="99"/>
      <c r="G69" s="99"/>
      <c r="H69" s="99"/>
      <c r="I69" s="99"/>
      <c r="J69" s="99"/>
      <c r="K69" s="100"/>
    </row>
    <row r="70" spans="1:11" s="8" customFormat="1" ht="12.65" customHeight="1">
      <c r="A70" s="98"/>
      <c r="B70" s="99"/>
      <c r="C70" s="99"/>
      <c r="D70" s="99"/>
      <c r="E70" s="99"/>
      <c r="F70" s="99"/>
      <c r="G70" s="99"/>
      <c r="H70" s="99"/>
      <c r="I70" s="99"/>
      <c r="J70" s="99"/>
      <c r="K70" s="100"/>
    </row>
    <row r="71" spans="1:11" s="8" customFormat="1" ht="12.65" customHeight="1">
      <c r="A71" s="98"/>
      <c r="B71" s="99"/>
      <c r="C71" s="99"/>
      <c r="D71" s="99"/>
      <c r="E71" s="99"/>
      <c r="F71" s="99"/>
      <c r="G71" s="99"/>
      <c r="H71" s="99"/>
      <c r="I71" s="99"/>
      <c r="J71" s="99"/>
      <c r="K71" s="100"/>
    </row>
    <row r="72" spans="1:11" s="8" customFormat="1" ht="12.65" customHeight="1">
      <c r="A72" s="98"/>
      <c r="B72" s="99"/>
      <c r="C72" s="99"/>
      <c r="D72" s="99"/>
      <c r="E72" s="99"/>
      <c r="F72" s="99"/>
      <c r="G72" s="99"/>
      <c r="H72" s="99"/>
      <c r="I72" s="99"/>
      <c r="J72" s="99"/>
      <c r="K72" s="100"/>
    </row>
    <row r="73" spans="1:11" s="8" customFormat="1" ht="12.65" customHeight="1">
      <c r="A73" s="98"/>
      <c r="B73" s="99"/>
      <c r="C73" s="99"/>
      <c r="D73" s="99"/>
      <c r="E73" s="99"/>
      <c r="F73" s="99"/>
      <c r="G73" s="99"/>
      <c r="H73" s="99"/>
      <c r="I73" s="99"/>
      <c r="J73" s="99"/>
      <c r="K73" s="100"/>
    </row>
    <row r="74" spans="1:11" s="8" customFormat="1" ht="12.65" customHeight="1">
      <c r="A74" s="98"/>
      <c r="B74" s="99"/>
      <c r="C74" s="99"/>
      <c r="D74" s="99"/>
      <c r="E74" s="99"/>
      <c r="F74" s="99"/>
      <c r="G74" s="99"/>
      <c r="H74" s="99"/>
      <c r="I74" s="99"/>
      <c r="J74" s="99"/>
      <c r="K74" s="100"/>
    </row>
    <row r="75" spans="1:11" s="8" customFormat="1" ht="12.65" customHeight="1">
      <c r="A75" s="98"/>
      <c r="B75" s="99"/>
      <c r="C75" s="99"/>
      <c r="D75" s="99"/>
      <c r="E75" s="99"/>
      <c r="F75" s="99"/>
      <c r="G75" s="99"/>
      <c r="H75" s="99"/>
      <c r="I75" s="99"/>
      <c r="J75" s="99"/>
      <c r="K75" s="100"/>
    </row>
    <row r="76" spans="1:11" s="8" customFormat="1" ht="12.65" customHeight="1">
      <c r="A76" s="98"/>
      <c r="B76" s="99"/>
      <c r="C76" s="99"/>
      <c r="D76" s="99"/>
      <c r="E76" s="99"/>
      <c r="F76" s="99"/>
      <c r="G76" s="99"/>
      <c r="H76" s="99"/>
      <c r="I76" s="99"/>
      <c r="J76" s="99"/>
      <c r="K76" s="100"/>
    </row>
    <row r="77" spans="1:11" s="8" customFormat="1" ht="12.65" customHeight="1">
      <c r="A77" s="98"/>
      <c r="B77" s="99"/>
      <c r="C77" s="99"/>
      <c r="D77" s="99"/>
      <c r="E77" s="99"/>
      <c r="F77" s="99"/>
      <c r="G77" s="99"/>
      <c r="H77" s="99"/>
      <c r="I77" s="99"/>
      <c r="J77" s="99"/>
      <c r="K77" s="100"/>
    </row>
    <row r="78" spans="1:11" s="8" customFormat="1" ht="12.65" customHeight="1">
      <c r="A78" s="98"/>
      <c r="B78" s="99"/>
      <c r="C78" s="99"/>
      <c r="D78" s="99"/>
      <c r="E78" s="99"/>
      <c r="F78" s="99"/>
      <c r="G78" s="99"/>
      <c r="H78" s="99"/>
      <c r="I78" s="99"/>
      <c r="J78" s="99"/>
      <c r="K78" s="100"/>
    </row>
    <row r="79" spans="1:11" s="15" customFormat="1">
      <c r="A79" s="98"/>
      <c r="B79" s="99"/>
      <c r="C79" s="99"/>
      <c r="D79" s="99"/>
      <c r="E79" s="99"/>
      <c r="F79" s="99"/>
      <c r="G79" s="99"/>
      <c r="H79" s="99"/>
      <c r="I79" s="99"/>
      <c r="J79" s="99"/>
      <c r="K79" s="100"/>
    </row>
    <row r="80" spans="1:11" s="15" customFormat="1">
      <c r="A80" s="98"/>
      <c r="B80" s="99"/>
      <c r="C80" s="99"/>
      <c r="D80" s="99"/>
      <c r="E80" s="99"/>
      <c r="F80" s="99"/>
      <c r="G80" s="99"/>
      <c r="H80" s="99"/>
      <c r="I80" s="99"/>
      <c r="J80" s="99"/>
      <c r="K80" s="100"/>
    </row>
    <row r="81" spans="1:11" s="15" customFormat="1">
      <c r="A81" s="98"/>
      <c r="B81" s="99"/>
      <c r="C81" s="99"/>
      <c r="D81" s="99"/>
      <c r="E81" s="99"/>
      <c r="F81" s="99"/>
      <c r="G81" s="99"/>
      <c r="H81" s="99"/>
      <c r="I81" s="99"/>
      <c r="J81" s="99"/>
      <c r="K81" s="100"/>
    </row>
    <row r="82" spans="1:11" s="15" customFormat="1">
      <c r="A82" s="98"/>
      <c r="B82" s="99"/>
      <c r="C82" s="99"/>
      <c r="D82" s="99"/>
      <c r="E82" s="99"/>
      <c r="F82" s="99"/>
      <c r="G82" s="99"/>
      <c r="H82" s="99"/>
      <c r="I82" s="99"/>
      <c r="J82" s="99"/>
      <c r="K82" s="100"/>
    </row>
    <row r="83" spans="1:11" s="15" customFormat="1">
      <c r="A83" s="98"/>
      <c r="B83" s="99"/>
      <c r="C83" s="99"/>
      <c r="D83" s="99"/>
      <c r="E83" s="99"/>
      <c r="F83" s="99"/>
      <c r="G83" s="99"/>
      <c r="H83" s="99"/>
      <c r="I83" s="99"/>
      <c r="J83" s="99"/>
      <c r="K83" s="100"/>
    </row>
    <row r="84" spans="1:11" s="15" customFormat="1">
      <c r="A84" s="98"/>
      <c r="B84" s="99"/>
      <c r="C84" s="99"/>
      <c r="D84" s="99"/>
      <c r="E84" s="99"/>
      <c r="F84" s="99"/>
      <c r="G84" s="99"/>
      <c r="H84" s="99"/>
      <c r="I84" s="99"/>
      <c r="J84" s="99"/>
      <c r="K84" s="100"/>
    </row>
    <row r="85" spans="1:11" s="15" customFormat="1">
      <c r="A85" s="98"/>
      <c r="B85" s="99"/>
      <c r="C85" s="99"/>
      <c r="D85" s="99"/>
      <c r="E85" s="99"/>
      <c r="F85" s="99"/>
      <c r="G85" s="99"/>
      <c r="H85" s="99"/>
      <c r="I85" s="99"/>
      <c r="J85" s="99"/>
      <c r="K85" s="100"/>
    </row>
    <row r="86" spans="1:11" s="15" customFormat="1">
      <c r="A86" s="98"/>
      <c r="B86" s="99"/>
      <c r="C86" s="99"/>
      <c r="D86" s="99"/>
      <c r="E86" s="99"/>
      <c r="F86" s="99"/>
      <c r="G86" s="99"/>
      <c r="H86" s="99"/>
      <c r="I86" s="99"/>
      <c r="J86" s="99"/>
      <c r="K86" s="100"/>
    </row>
    <row r="87" spans="1:11" s="15" customFormat="1">
      <c r="A87" s="98"/>
      <c r="B87" s="99"/>
      <c r="C87" s="99"/>
      <c r="D87" s="99"/>
      <c r="E87" s="99"/>
      <c r="F87" s="99"/>
      <c r="G87" s="99"/>
      <c r="H87" s="99"/>
      <c r="I87" s="99"/>
      <c r="J87" s="99"/>
      <c r="K87" s="100"/>
    </row>
    <row r="88" spans="1:11" s="15" customFormat="1">
      <c r="A88" s="98"/>
      <c r="B88" s="99"/>
      <c r="C88" s="99"/>
      <c r="D88" s="99"/>
      <c r="E88" s="99"/>
      <c r="F88" s="99"/>
      <c r="G88" s="99"/>
      <c r="H88" s="99"/>
      <c r="I88" s="99"/>
      <c r="J88" s="99"/>
      <c r="K88" s="100"/>
    </row>
    <row r="89" spans="1:11" s="15" customFormat="1">
      <c r="A89" s="98"/>
      <c r="B89" s="99"/>
      <c r="C89" s="99"/>
      <c r="D89" s="99"/>
      <c r="E89" s="99"/>
      <c r="F89" s="99"/>
      <c r="G89" s="99"/>
      <c r="H89" s="99"/>
      <c r="I89" s="99"/>
      <c r="J89" s="99"/>
      <c r="K89" s="100"/>
    </row>
    <row r="90" spans="1:11" s="15" customFormat="1">
      <c r="A90" s="98"/>
      <c r="B90" s="99"/>
      <c r="C90" s="99"/>
      <c r="D90" s="99"/>
      <c r="E90" s="99"/>
      <c r="F90" s="99"/>
      <c r="G90" s="99"/>
      <c r="H90" s="99"/>
      <c r="I90" s="99"/>
      <c r="J90" s="99"/>
      <c r="K90" s="100"/>
    </row>
    <row r="91" spans="1:11" s="15" customFormat="1">
      <c r="A91" s="98"/>
      <c r="B91" s="99"/>
      <c r="C91" s="99"/>
      <c r="D91" s="99"/>
      <c r="E91" s="99"/>
      <c r="F91" s="99"/>
      <c r="G91" s="99"/>
      <c r="H91" s="99"/>
      <c r="I91" s="99"/>
      <c r="J91" s="99"/>
      <c r="K91" s="100"/>
    </row>
    <row r="92" spans="1:11" s="15" customFormat="1">
      <c r="A92" s="98"/>
      <c r="B92" s="99"/>
      <c r="C92" s="99"/>
      <c r="D92" s="99"/>
      <c r="E92" s="99"/>
      <c r="F92" s="99"/>
      <c r="G92" s="99"/>
      <c r="H92" s="99"/>
      <c r="I92" s="99"/>
      <c r="J92" s="99"/>
      <c r="K92" s="100"/>
    </row>
    <row r="93" spans="1:11" s="15" customFormat="1">
      <c r="A93" s="98"/>
      <c r="B93" s="99"/>
      <c r="C93" s="99"/>
      <c r="D93" s="99"/>
      <c r="E93" s="99"/>
      <c r="F93" s="99"/>
      <c r="G93" s="99"/>
      <c r="H93" s="99"/>
      <c r="I93" s="99"/>
      <c r="J93" s="99"/>
      <c r="K93" s="100"/>
    </row>
    <row r="94" spans="1:11" s="15" customFormat="1">
      <c r="A94" s="98"/>
      <c r="B94" s="99"/>
      <c r="C94" s="99"/>
      <c r="D94" s="99"/>
      <c r="E94" s="99"/>
      <c r="F94" s="99"/>
      <c r="G94" s="99"/>
      <c r="H94" s="99"/>
      <c r="I94" s="99"/>
      <c r="J94" s="99"/>
      <c r="K94" s="100"/>
    </row>
    <row r="95" spans="1:11" s="15" customFormat="1">
      <c r="A95" s="98"/>
      <c r="B95" s="99"/>
      <c r="C95" s="99"/>
      <c r="D95" s="99"/>
      <c r="E95" s="99"/>
      <c r="F95" s="99"/>
      <c r="G95" s="99"/>
      <c r="H95" s="99"/>
      <c r="I95" s="99"/>
      <c r="J95" s="99"/>
      <c r="K95" s="100"/>
    </row>
    <row r="96" spans="1:11" s="15" customFormat="1">
      <c r="A96" s="98"/>
      <c r="B96" s="99"/>
      <c r="C96" s="99"/>
      <c r="D96" s="99"/>
      <c r="E96" s="99"/>
      <c r="F96" s="99"/>
      <c r="G96" s="99"/>
      <c r="H96" s="99"/>
      <c r="I96" s="99"/>
      <c r="J96" s="99"/>
      <c r="K96" s="100"/>
    </row>
    <row r="97" spans="1:11" s="15" customFormat="1">
      <c r="A97" s="98"/>
      <c r="B97" s="99"/>
      <c r="C97" s="99"/>
      <c r="D97" s="99"/>
      <c r="E97" s="99"/>
      <c r="F97" s="99"/>
      <c r="G97" s="99"/>
      <c r="H97" s="99"/>
      <c r="I97" s="99"/>
      <c r="J97" s="99"/>
      <c r="K97" s="100"/>
    </row>
    <row r="98" spans="1:11" s="15" customFormat="1">
      <c r="A98" s="98"/>
      <c r="B98" s="99"/>
      <c r="C98" s="99"/>
      <c r="D98" s="99"/>
      <c r="E98" s="99"/>
      <c r="F98" s="99"/>
      <c r="G98" s="99"/>
      <c r="H98" s="99"/>
      <c r="I98" s="99"/>
      <c r="J98" s="99"/>
      <c r="K98" s="100"/>
    </row>
    <row r="99" spans="1:11" s="15" customFormat="1">
      <c r="A99" s="98"/>
      <c r="B99" s="99"/>
      <c r="C99" s="99"/>
      <c r="D99" s="99"/>
      <c r="E99" s="99"/>
      <c r="F99" s="99"/>
      <c r="G99" s="99"/>
      <c r="H99" s="99"/>
      <c r="I99" s="99"/>
      <c r="J99" s="99"/>
      <c r="K99" s="100"/>
    </row>
    <row r="100" spans="1:11" s="15" customFormat="1">
      <c r="A100" s="98"/>
      <c r="B100" s="99"/>
      <c r="C100" s="99"/>
      <c r="D100" s="99"/>
      <c r="E100" s="99"/>
      <c r="F100" s="99"/>
      <c r="G100" s="99"/>
      <c r="H100" s="99"/>
      <c r="I100" s="99"/>
      <c r="J100" s="99"/>
      <c r="K100" s="100"/>
    </row>
    <row r="101" spans="1:11" s="15" customFormat="1">
      <c r="A101" s="98"/>
      <c r="B101" s="99"/>
      <c r="C101" s="99"/>
      <c r="D101" s="99"/>
      <c r="E101" s="99"/>
      <c r="F101" s="99"/>
      <c r="G101" s="99"/>
      <c r="H101" s="99"/>
      <c r="I101" s="99"/>
      <c r="J101" s="99"/>
      <c r="K101" s="100"/>
    </row>
    <row r="102" spans="1:11" s="15" customFormat="1">
      <c r="A102" s="98"/>
      <c r="B102" s="99"/>
      <c r="C102" s="99"/>
      <c r="D102" s="99"/>
      <c r="E102" s="99"/>
      <c r="F102" s="99"/>
      <c r="G102" s="99"/>
      <c r="H102" s="99"/>
      <c r="I102" s="99"/>
      <c r="J102" s="99"/>
      <c r="K102" s="100"/>
    </row>
    <row r="103" spans="1:11" s="15" customFormat="1">
      <c r="A103" s="98"/>
      <c r="B103" s="99"/>
      <c r="C103" s="99"/>
      <c r="D103" s="99"/>
      <c r="E103" s="99"/>
      <c r="F103" s="99"/>
      <c r="G103" s="99"/>
      <c r="H103" s="99"/>
      <c r="I103" s="99"/>
      <c r="J103" s="99"/>
      <c r="K103" s="100"/>
    </row>
    <row r="104" spans="1:11" s="15" customFormat="1">
      <c r="A104" s="98"/>
      <c r="B104" s="99"/>
      <c r="C104" s="99"/>
      <c r="D104" s="99"/>
      <c r="E104" s="99"/>
      <c r="F104" s="99"/>
      <c r="G104" s="99"/>
      <c r="H104" s="99"/>
      <c r="I104" s="99"/>
      <c r="J104" s="99"/>
      <c r="K104" s="100"/>
    </row>
    <row r="105" spans="1:11" s="15" customFormat="1">
      <c r="A105" s="98"/>
      <c r="B105" s="99"/>
      <c r="C105" s="99"/>
      <c r="D105" s="99"/>
      <c r="E105" s="99"/>
      <c r="F105" s="99"/>
      <c r="G105" s="99"/>
      <c r="H105" s="99"/>
      <c r="I105" s="99"/>
      <c r="J105" s="99"/>
      <c r="K105" s="100"/>
    </row>
    <row r="106" spans="1:11" s="15" customFormat="1">
      <c r="A106" s="98"/>
      <c r="B106" s="99"/>
      <c r="C106" s="99"/>
      <c r="D106" s="99"/>
      <c r="E106" s="99"/>
      <c r="F106" s="99"/>
      <c r="G106" s="99"/>
      <c r="H106" s="99"/>
      <c r="I106" s="99"/>
      <c r="J106" s="99"/>
      <c r="K106" s="100"/>
    </row>
    <row r="107" spans="1:11" s="15" customFormat="1">
      <c r="A107" s="98"/>
      <c r="B107" s="99"/>
      <c r="C107" s="99"/>
      <c r="D107" s="99"/>
      <c r="E107" s="99"/>
      <c r="F107" s="99"/>
      <c r="G107" s="99"/>
      <c r="H107" s="99"/>
      <c r="I107" s="99"/>
      <c r="J107" s="99"/>
      <c r="K107" s="100"/>
    </row>
    <row r="108" spans="1:11" s="15" customFormat="1">
      <c r="A108" s="98"/>
      <c r="B108" s="99"/>
      <c r="C108" s="99"/>
      <c r="D108" s="99"/>
      <c r="E108" s="99"/>
      <c r="F108" s="99"/>
      <c r="G108" s="99"/>
      <c r="H108" s="99"/>
      <c r="I108" s="99"/>
      <c r="J108" s="99"/>
      <c r="K108" s="100"/>
    </row>
    <row r="109" spans="1:11" s="15" customFormat="1">
      <c r="A109" s="98"/>
      <c r="B109" s="99"/>
      <c r="C109" s="99"/>
      <c r="D109" s="99"/>
      <c r="E109" s="99"/>
      <c r="F109" s="99"/>
      <c r="G109" s="99"/>
      <c r="H109" s="99"/>
      <c r="I109" s="99"/>
      <c r="J109" s="99"/>
      <c r="K109" s="100"/>
    </row>
    <row r="110" spans="1:11" s="15" customFormat="1" ht="16.5" thickBot="1">
      <c r="A110" s="101"/>
      <c r="B110" s="102"/>
      <c r="C110" s="102"/>
      <c r="D110" s="102"/>
      <c r="E110" s="102"/>
      <c r="F110" s="102"/>
      <c r="G110" s="102"/>
      <c r="H110" s="102"/>
      <c r="I110" s="102"/>
      <c r="J110" s="102"/>
      <c r="K110" s="103"/>
    </row>
    <row r="111" spans="1:11">
      <c r="A111" s="16"/>
      <c r="B111" s="16"/>
      <c r="C111" s="16"/>
      <c r="D111" s="16"/>
      <c r="E111" s="16"/>
      <c r="F111" s="16"/>
      <c r="G111" s="16"/>
      <c r="H111" s="16"/>
      <c r="I111" s="16"/>
    </row>
  </sheetData>
  <sheetProtection algorithmName="SHA-512" hashValue="r7s2nSRBq9aRV2qyfJT60ivs+FcFmCgAKbwbDWAS/DSzsrdLbwl3XmK9CsrBIH0eq49SnOsuq5KiRlHG1ada+g==" saltValue="EEx5xWtfhmZNuHPeEwLKDg==" spinCount="100000" sheet="1" objects="1" scenarios="1"/>
  <protectedRanges>
    <protectedRange sqref="A35:A38" name="In kind description"/>
  </protectedRanges>
  <mergeCells count="43">
    <mergeCell ref="A46:K46"/>
    <mergeCell ref="J50:K50"/>
    <mergeCell ref="B50:C50"/>
    <mergeCell ref="D50:E50"/>
    <mergeCell ref="F50:G50"/>
    <mergeCell ref="H50:I50"/>
    <mergeCell ref="J59:K59"/>
    <mergeCell ref="B59:C59"/>
    <mergeCell ref="D59:E59"/>
    <mergeCell ref="F59:G59"/>
    <mergeCell ref="H59:I59"/>
    <mergeCell ref="A61:K61"/>
    <mergeCell ref="A62:K110"/>
    <mergeCell ref="B1:K1"/>
    <mergeCell ref="B2:K2"/>
    <mergeCell ref="B3:K3"/>
    <mergeCell ref="J41:K41"/>
    <mergeCell ref="J6:K6"/>
    <mergeCell ref="A8:K8"/>
    <mergeCell ref="A13:K13"/>
    <mergeCell ref="B6:C6"/>
    <mergeCell ref="D6:E6"/>
    <mergeCell ref="F6:G6"/>
    <mergeCell ref="H6:I6"/>
    <mergeCell ref="B41:I41"/>
    <mergeCell ref="B40:C40"/>
    <mergeCell ref="D40:E40"/>
    <mergeCell ref="F40:G40"/>
    <mergeCell ref="A5:K5"/>
    <mergeCell ref="B53:C53"/>
    <mergeCell ref="D53:E53"/>
    <mergeCell ref="F53:G53"/>
    <mergeCell ref="H53:I53"/>
    <mergeCell ref="J53:K53"/>
    <mergeCell ref="H40:I40"/>
    <mergeCell ref="A18:K18"/>
    <mergeCell ref="A25:K25"/>
    <mergeCell ref="A28:K28"/>
    <mergeCell ref="J40:K40"/>
    <mergeCell ref="A20:K20"/>
    <mergeCell ref="A34:K34"/>
    <mergeCell ref="A42:K42"/>
    <mergeCell ref="A52:K52"/>
  </mergeCells>
  <dataValidations count="1">
    <dataValidation type="list" allowBlank="1" showInputMessage="1" showErrorMessage="1" sqref="L55:L57" xr:uid="{E1BE5C0C-F54A-47F9-881D-1FF650C753E5}">
      <formula1>"Will request, Have requested, Funding confirmed"</formula1>
    </dataValidation>
  </dataValidations>
  <pageMargins left="0.25" right="0.25" top="0.75" bottom="0.75" header="0.3" footer="0.3"/>
  <pageSetup scale="6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e526d9-6600-41fe-ac9f-b553f9b8b298">
      <Terms xmlns="http://schemas.microsoft.com/office/infopath/2007/PartnerControls"/>
    </lcf76f155ced4ddcb4097134ff3c332f>
    <TaxCatchAll xmlns="251cae61-8135-4a88-bc5f-8b47aaccd9f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1157D3B8F73946A976B4BF8D028BA1" ma:contentTypeVersion="19" ma:contentTypeDescription="Create a new document." ma:contentTypeScope="" ma:versionID="dcf8ab47d330a321bd4a1244f450f719">
  <xsd:schema xmlns:xsd="http://www.w3.org/2001/XMLSchema" xmlns:xs="http://www.w3.org/2001/XMLSchema" xmlns:p="http://schemas.microsoft.com/office/2006/metadata/properties" xmlns:ns2="4de526d9-6600-41fe-ac9f-b553f9b8b298" xmlns:ns3="251cae61-8135-4a88-bc5f-8b47aaccd9f5" targetNamespace="http://schemas.microsoft.com/office/2006/metadata/properties" ma:root="true" ma:fieldsID="9c7b9cddbb15419b2de9be4158f754e6" ns2:_="" ns3:_="">
    <xsd:import namespace="4de526d9-6600-41fe-ac9f-b553f9b8b298"/>
    <xsd:import namespace="251cae61-8135-4a88-bc5f-8b47aaccd9f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e526d9-6600-41fe-ac9f-b553f9b8b2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8d63e09-3cba-41a6-87ff-e4099718127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1cae61-8135-4a88-bc5f-8b47aaccd9f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d2ea1c9-9b27-45a1-b808-2172d706383a}" ma:internalName="TaxCatchAll" ma:showField="CatchAllData" ma:web="251cae61-8135-4a88-bc5f-8b47aaccd9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236104-29A7-4837-B53F-F69E21B5B925}">
  <ds:schemaRefs>
    <ds:schemaRef ds:uri="http://schemas.microsoft.com/sharepoint/v3/contenttype/forms"/>
  </ds:schemaRefs>
</ds:datastoreItem>
</file>

<file path=customXml/itemProps2.xml><?xml version="1.0" encoding="utf-8"?>
<ds:datastoreItem xmlns:ds="http://schemas.openxmlformats.org/officeDocument/2006/customXml" ds:itemID="{CF9138C7-673C-4638-B010-A7C972441386}">
  <ds:schemaRefs>
    <ds:schemaRef ds:uri="http://schemas.microsoft.com/office/2006/metadata/properties"/>
    <ds:schemaRef ds:uri="http://schemas.microsoft.com/office/infopath/2007/PartnerControls"/>
    <ds:schemaRef ds:uri="4de526d9-6600-41fe-ac9f-b553f9b8b298"/>
    <ds:schemaRef ds:uri="251cae61-8135-4a88-bc5f-8b47aaccd9f5"/>
  </ds:schemaRefs>
</ds:datastoreItem>
</file>

<file path=customXml/itemProps3.xml><?xml version="1.0" encoding="utf-8"?>
<ds:datastoreItem xmlns:ds="http://schemas.openxmlformats.org/officeDocument/2006/customXml" ds:itemID="{B3D5D7AF-7089-4893-AB3B-5A68E587EF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e526d9-6600-41fe-ac9f-b553f9b8b298"/>
    <ds:schemaRef ds:uri="251cae61-8135-4a88-bc5f-8b47aaccd9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brocklebanka</dc:creator>
  <cp:keywords/>
  <dc:description/>
  <cp:lastModifiedBy>Charlotte Quickel</cp:lastModifiedBy>
  <cp:revision/>
  <dcterms:created xsi:type="dcterms:W3CDTF">2014-09-10T16:50:32Z</dcterms:created>
  <dcterms:modified xsi:type="dcterms:W3CDTF">2025-10-02T21:21:47Z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0x0101005A1157D3B8F73946A976B4BF8D028BA1</vt:lpwstr>
  </property>
  <property fmtid="{D5CDD505-2E9C-101B-9397-08002B2CF9AE}" pid="3" name="MediaServiceImageTags">
    <vt:lpwstr/>
  </property>
</Properties>
</file>