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canadiancattlemens.sharepoint.com/sites/BCRC/Shared Documents/CFP &amp; LOI/2025 Call for Proposals/Research Call/Proposal Documents/"/>
    </mc:Choice>
  </mc:AlternateContent>
  <xr:revisionPtr revIDLastSave="448" documentId="13_ncr:1_{F9F7DEA6-4346-44F9-B930-3DBAADCD48A7}" xr6:coauthVersionLast="47" xr6:coauthVersionMax="47" xr10:uidLastSave="{232F4AC0-6D36-49F6-B306-0CEE0B40538A}"/>
  <workbookProtection workbookAlgorithmName="SHA-512" workbookHashValue="PnLAY9gSXBiJBj+rBzp48jkXRh1o0sYal70Wjpa23wBzk5R8R+ozBp5+14rMvgz2Vsscax8vkbD5hi7sH/oJ9A==" workbookSaltValue="zvTzDxZuY/04vG9FlzGlEQ==" workbookSpinCount="100000" lockStructure="1"/>
  <bookViews>
    <workbookView xWindow="3600" yWindow="3600" windowWidth="16920" windowHeight="10450" xr2:uid="{00000000-000D-0000-FFFF-FFFF00000000}"/>
  </bookViews>
  <sheets>
    <sheet name="Sheet1" sheetId="1" r:id="rId1"/>
  </sheets>
  <definedNames>
    <definedName name="_xlnm.Print_Area" localSheetId="0">Sheet1!$A$2:$K$60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3" i="1" l="1"/>
  <c r="C33" i="1"/>
  <c r="AT49" i="1"/>
  <c r="AU48" i="1"/>
  <c r="AH49" i="1"/>
  <c r="AI48" i="1"/>
  <c r="W48" i="1"/>
  <c r="K48" i="1"/>
  <c r="C12" i="1" l="1"/>
  <c r="V11" i="1"/>
  <c r="B10" i="1"/>
  <c r="D10" i="1"/>
  <c r="F10" i="1"/>
  <c r="H10" i="1"/>
  <c r="D13" i="1"/>
  <c r="D11" i="1"/>
  <c r="AH56" i="1"/>
  <c r="I58" i="1"/>
  <c r="I57" i="1"/>
  <c r="I56" i="1"/>
  <c r="G58" i="1"/>
  <c r="G57" i="1"/>
  <c r="G56" i="1"/>
  <c r="E58" i="1"/>
  <c r="E59" i="1" s="1"/>
  <c r="E45" i="1" s="1"/>
  <c r="E57" i="1"/>
  <c r="E56" i="1"/>
  <c r="C58" i="1"/>
  <c r="C57" i="1"/>
  <c r="C56" i="1"/>
  <c r="I39" i="1"/>
  <c r="I38" i="1"/>
  <c r="I37" i="1"/>
  <c r="I36" i="1"/>
  <c r="G39" i="1"/>
  <c r="G38" i="1"/>
  <c r="G37" i="1"/>
  <c r="G36" i="1"/>
  <c r="E39" i="1"/>
  <c r="E38" i="1"/>
  <c r="E37" i="1"/>
  <c r="E36" i="1"/>
  <c r="C39" i="1"/>
  <c r="C38" i="1"/>
  <c r="C37" i="1"/>
  <c r="C36" i="1"/>
  <c r="I34" i="1"/>
  <c r="I33" i="1"/>
  <c r="I32" i="1"/>
  <c r="I31" i="1"/>
  <c r="I30" i="1"/>
  <c r="G34" i="1"/>
  <c r="G33" i="1"/>
  <c r="G32" i="1"/>
  <c r="G31" i="1"/>
  <c r="G30" i="1"/>
  <c r="E34" i="1"/>
  <c r="E33" i="1"/>
  <c r="E32" i="1"/>
  <c r="E31" i="1"/>
  <c r="E30" i="1"/>
  <c r="C34" i="1"/>
  <c r="C32" i="1"/>
  <c r="C31" i="1"/>
  <c r="C30" i="1"/>
  <c r="I28" i="1"/>
  <c r="I27" i="1"/>
  <c r="G28" i="1"/>
  <c r="G27" i="1"/>
  <c r="E28" i="1"/>
  <c r="E27" i="1"/>
  <c r="C28" i="1"/>
  <c r="C27" i="1"/>
  <c r="I25" i="1"/>
  <c r="I24" i="1"/>
  <c r="I23" i="1"/>
  <c r="I22" i="1"/>
  <c r="G25" i="1"/>
  <c r="G24" i="1"/>
  <c r="G23" i="1"/>
  <c r="G22" i="1"/>
  <c r="E25" i="1"/>
  <c r="E24" i="1"/>
  <c r="E23" i="1"/>
  <c r="E22" i="1"/>
  <c r="C25" i="1"/>
  <c r="K25" i="1" s="1"/>
  <c r="C24" i="1"/>
  <c r="K24" i="1" s="1"/>
  <c r="C23" i="1"/>
  <c r="C22" i="1"/>
  <c r="I20" i="1"/>
  <c r="G20" i="1"/>
  <c r="E20" i="1"/>
  <c r="C20" i="1"/>
  <c r="I18" i="1"/>
  <c r="I17" i="1"/>
  <c r="I16" i="1"/>
  <c r="I15" i="1"/>
  <c r="G18" i="1"/>
  <c r="G17" i="1"/>
  <c r="G16" i="1"/>
  <c r="G15" i="1"/>
  <c r="E18" i="1"/>
  <c r="E17" i="1"/>
  <c r="E16" i="1"/>
  <c r="E15" i="1"/>
  <c r="C18" i="1"/>
  <c r="C17" i="1"/>
  <c r="C16" i="1"/>
  <c r="C15" i="1"/>
  <c r="I13" i="1"/>
  <c r="I12" i="1"/>
  <c r="I11" i="1"/>
  <c r="I10" i="1"/>
  <c r="G13" i="1"/>
  <c r="G12" i="1"/>
  <c r="G11" i="1"/>
  <c r="G10" i="1"/>
  <c r="E13" i="1"/>
  <c r="K13" i="1" s="1"/>
  <c r="E12" i="1"/>
  <c r="K12" i="1" s="1"/>
  <c r="E11" i="1"/>
  <c r="K11" i="1" s="1"/>
  <c r="E10" i="1"/>
  <c r="C11" i="1"/>
  <c r="C13" i="1"/>
  <c r="C10" i="1"/>
  <c r="H58" i="1"/>
  <c r="H57" i="1"/>
  <c r="H56" i="1"/>
  <c r="F58" i="1"/>
  <c r="F57" i="1"/>
  <c r="F56" i="1"/>
  <c r="D58" i="1"/>
  <c r="D57" i="1"/>
  <c r="D56" i="1"/>
  <c r="B58" i="1"/>
  <c r="B57" i="1"/>
  <c r="B56" i="1"/>
  <c r="H39" i="1"/>
  <c r="H38" i="1"/>
  <c r="H37" i="1"/>
  <c r="H36" i="1"/>
  <c r="F39" i="1"/>
  <c r="F38" i="1"/>
  <c r="F37" i="1"/>
  <c r="F36" i="1"/>
  <c r="D39" i="1"/>
  <c r="D38" i="1"/>
  <c r="D37" i="1"/>
  <c r="D36" i="1"/>
  <c r="B39" i="1"/>
  <c r="B38" i="1"/>
  <c r="B37" i="1"/>
  <c r="B36" i="1"/>
  <c r="H34" i="1"/>
  <c r="H33" i="1"/>
  <c r="H32" i="1"/>
  <c r="H31" i="1"/>
  <c r="H30" i="1"/>
  <c r="F34" i="1"/>
  <c r="F33" i="1"/>
  <c r="F32" i="1"/>
  <c r="F31" i="1"/>
  <c r="F30" i="1"/>
  <c r="D34" i="1"/>
  <c r="D33" i="1"/>
  <c r="D32" i="1"/>
  <c r="D31" i="1"/>
  <c r="D30" i="1"/>
  <c r="B34" i="1"/>
  <c r="B32" i="1"/>
  <c r="B31" i="1"/>
  <c r="B30" i="1"/>
  <c r="H28" i="1"/>
  <c r="H27" i="1"/>
  <c r="F28" i="1"/>
  <c r="F27" i="1"/>
  <c r="D28" i="1"/>
  <c r="D27" i="1"/>
  <c r="B28" i="1"/>
  <c r="B27" i="1"/>
  <c r="H20" i="1"/>
  <c r="F20" i="1"/>
  <c r="D20" i="1"/>
  <c r="B20" i="1"/>
  <c r="H25" i="1"/>
  <c r="H24" i="1"/>
  <c r="H23" i="1"/>
  <c r="H22" i="1"/>
  <c r="F25" i="1"/>
  <c r="F24" i="1"/>
  <c r="F23" i="1"/>
  <c r="F22" i="1"/>
  <c r="D25" i="1"/>
  <c r="D24" i="1"/>
  <c r="D23" i="1"/>
  <c r="D22" i="1"/>
  <c r="B25" i="1"/>
  <c r="B24" i="1"/>
  <c r="B23" i="1"/>
  <c r="J23" i="1" s="1"/>
  <c r="B22" i="1"/>
  <c r="H18" i="1"/>
  <c r="H17" i="1"/>
  <c r="H16" i="1"/>
  <c r="H15" i="1"/>
  <c r="F18" i="1"/>
  <c r="F17" i="1"/>
  <c r="F16" i="1"/>
  <c r="F15" i="1"/>
  <c r="D18" i="1"/>
  <c r="D17" i="1"/>
  <c r="D16" i="1"/>
  <c r="D15" i="1"/>
  <c r="B18" i="1"/>
  <c r="B17" i="1"/>
  <c r="B16" i="1"/>
  <c r="J16" i="1" s="1"/>
  <c r="B15" i="1"/>
  <c r="H13" i="1"/>
  <c r="H12" i="1"/>
  <c r="H11" i="1"/>
  <c r="F13" i="1"/>
  <c r="F12" i="1"/>
  <c r="F11" i="1"/>
  <c r="D12" i="1"/>
  <c r="B11" i="1"/>
  <c r="B12" i="1"/>
  <c r="B13" i="1"/>
  <c r="AL59" i="1"/>
  <c r="AN59" i="1"/>
  <c r="AN45" i="1" s="1"/>
  <c r="AT45" i="1" s="1"/>
  <c r="AP59" i="1"/>
  <c r="AP45" i="1" s="1"/>
  <c r="AR59" i="1"/>
  <c r="AM59" i="1"/>
  <c r="AL60" i="1" s="1"/>
  <c r="AO59" i="1"/>
  <c r="AQ59" i="1"/>
  <c r="AS59" i="1"/>
  <c r="AU58" i="1"/>
  <c r="AT58" i="1"/>
  <c r="AU57" i="1"/>
  <c r="AT57" i="1"/>
  <c r="AU56" i="1"/>
  <c r="AT56" i="1"/>
  <c r="AL40" i="1"/>
  <c r="AL44" i="1"/>
  <c r="AL45" i="1"/>
  <c r="AN40" i="1"/>
  <c r="AN44" i="1"/>
  <c r="AP40" i="1"/>
  <c r="AP41" i="1" s="1"/>
  <c r="AP44" i="1"/>
  <c r="AT44" i="1" s="1"/>
  <c r="AR40" i="1"/>
  <c r="AR44" i="1"/>
  <c r="AR45" i="1"/>
  <c r="AM40" i="1"/>
  <c r="AM46" i="1" s="1"/>
  <c r="AM44" i="1"/>
  <c r="AM45" i="1"/>
  <c r="AO40" i="1"/>
  <c r="AO44" i="1"/>
  <c r="AU44" i="1" s="1"/>
  <c r="AO45" i="1"/>
  <c r="AQ40" i="1"/>
  <c r="AQ44" i="1"/>
  <c r="AQ45" i="1"/>
  <c r="AU45" i="1" s="1"/>
  <c r="AS40" i="1"/>
  <c r="AS44" i="1"/>
  <c r="AS45" i="1"/>
  <c r="AT10" i="1"/>
  <c r="AT11" i="1"/>
  <c r="AT12" i="1"/>
  <c r="AT13" i="1"/>
  <c r="AT15" i="1"/>
  <c r="AT16" i="1"/>
  <c r="AT17" i="1"/>
  <c r="AT18" i="1"/>
  <c r="AT20" i="1"/>
  <c r="AT22" i="1"/>
  <c r="AT23" i="1"/>
  <c r="AT24" i="1"/>
  <c r="AT25" i="1"/>
  <c r="AT27" i="1"/>
  <c r="AT28" i="1"/>
  <c r="AT30" i="1"/>
  <c r="AT31" i="1"/>
  <c r="AT32" i="1"/>
  <c r="AT33" i="1"/>
  <c r="AT34" i="1"/>
  <c r="AT36" i="1"/>
  <c r="AT37" i="1"/>
  <c r="AT38" i="1"/>
  <c r="AT39" i="1"/>
  <c r="AU10" i="1"/>
  <c r="AU11" i="1"/>
  <c r="AU12" i="1"/>
  <c r="AU13" i="1"/>
  <c r="AU15" i="1"/>
  <c r="AU16" i="1"/>
  <c r="AU17" i="1"/>
  <c r="AU18" i="1"/>
  <c r="AU20" i="1"/>
  <c r="AU22" i="1"/>
  <c r="AU23" i="1"/>
  <c r="AU24" i="1"/>
  <c r="AU25" i="1"/>
  <c r="AU27" i="1"/>
  <c r="AU28" i="1"/>
  <c r="AU30" i="1"/>
  <c r="AU31" i="1"/>
  <c r="AU32" i="1"/>
  <c r="AU33" i="1"/>
  <c r="AU34" i="1"/>
  <c r="AU36" i="1"/>
  <c r="AU37" i="1"/>
  <c r="AU38" i="1"/>
  <c r="AU39" i="1"/>
  <c r="Z59" i="1"/>
  <c r="AB59" i="1"/>
  <c r="AB45" i="1" s="1"/>
  <c r="AD59" i="1"/>
  <c r="AD60" i="1" s="1"/>
  <c r="AF59" i="1"/>
  <c r="AF45" i="1" s="1"/>
  <c r="AA59" i="1"/>
  <c r="AI59" i="1" s="1"/>
  <c r="AC59" i="1"/>
  <c r="AE59" i="1"/>
  <c r="AE45" i="1" s="1"/>
  <c r="AG59" i="1"/>
  <c r="AI58" i="1"/>
  <c r="AH58" i="1"/>
  <c r="AI57" i="1"/>
  <c r="AH57" i="1"/>
  <c r="AI56" i="1"/>
  <c r="Z40" i="1"/>
  <c r="Z44" i="1"/>
  <c r="AB40" i="1"/>
  <c r="AB44" i="1"/>
  <c r="AD40" i="1"/>
  <c r="AD44" i="1"/>
  <c r="AF40" i="1"/>
  <c r="AF44" i="1"/>
  <c r="AA40" i="1"/>
  <c r="AA44" i="1"/>
  <c r="AA45" i="1"/>
  <c r="AC40" i="1"/>
  <c r="AC44" i="1"/>
  <c r="AC45" i="1"/>
  <c r="AE40" i="1"/>
  <c r="AE44" i="1"/>
  <c r="AG40" i="1"/>
  <c r="AG44" i="1"/>
  <c r="AH10" i="1"/>
  <c r="AH11" i="1"/>
  <c r="AH12" i="1"/>
  <c r="AH13" i="1"/>
  <c r="AH15" i="1"/>
  <c r="AH16" i="1"/>
  <c r="AH17" i="1"/>
  <c r="AH18" i="1"/>
  <c r="AH20" i="1"/>
  <c r="AH22" i="1"/>
  <c r="AH23" i="1"/>
  <c r="AH24" i="1"/>
  <c r="AH25" i="1"/>
  <c r="AH27" i="1"/>
  <c r="AH28" i="1"/>
  <c r="AH30" i="1"/>
  <c r="AH31" i="1"/>
  <c r="AH32" i="1"/>
  <c r="AH33" i="1"/>
  <c r="AH34" i="1"/>
  <c r="AH36" i="1"/>
  <c r="AH37" i="1"/>
  <c r="AH38" i="1"/>
  <c r="AH39" i="1"/>
  <c r="AI10" i="1"/>
  <c r="AI11" i="1"/>
  <c r="AI12" i="1"/>
  <c r="AI13" i="1"/>
  <c r="AI15" i="1"/>
  <c r="AI16" i="1"/>
  <c r="AI17" i="1"/>
  <c r="AI18" i="1"/>
  <c r="AI20" i="1"/>
  <c r="AI22" i="1"/>
  <c r="AI23" i="1"/>
  <c r="AI24" i="1"/>
  <c r="AI25" i="1"/>
  <c r="AI27" i="1"/>
  <c r="AI28" i="1"/>
  <c r="AI30" i="1"/>
  <c r="AI31" i="1"/>
  <c r="AI32" i="1"/>
  <c r="AI33" i="1"/>
  <c r="AI34" i="1"/>
  <c r="AI36" i="1"/>
  <c r="AI37" i="1"/>
  <c r="AI38" i="1"/>
  <c r="AI39" i="1"/>
  <c r="N59" i="1"/>
  <c r="N45" i="1" s="1"/>
  <c r="P59" i="1"/>
  <c r="R59" i="1"/>
  <c r="R45" i="1" s="1"/>
  <c r="T59" i="1"/>
  <c r="T45" i="1" s="1"/>
  <c r="O59" i="1"/>
  <c r="Q59" i="1"/>
  <c r="Q45" i="1" s="1"/>
  <c r="S59" i="1"/>
  <c r="S45" i="1" s="1"/>
  <c r="U59" i="1"/>
  <c r="U45" i="1" s="1"/>
  <c r="W58" i="1"/>
  <c r="V58" i="1"/>
  <c r="W57" i="1"/>
  <c r="V57" i="1"/>
  <c r="W56" i="1"/>
  <c r="V56" i="1"/>
  <c r="N40" i="1"/>
  <c r="N44" i="1"/>
  <c r="P40" i="1"/>
  <c r="P44" i="1"/>
  <c r="P45" i="1"/>
  <c r="R40" i="1"/>
  <c r="R44" i="1"/>
  <c r="T40" i="1"/>
  <c r="T44" i="1"/>
  <c r="O40" i="1"/>
  <c r="O44" i="1"/>
  <c r="Q40" i="1"/>
  <c r="Q44" i="1"/>
  <c r="S40" i="1"/>
  <c r="S44" i="1"/>
  <c r="U40" i="1"/>
  <c r="U44" i="1"/>
  <c r="V49" i="1"/>
  <c r="V10" i="1"/>
  <c r="V12" i="1"/>
  <c r="V13" i="1"/>
  <c r="V15" i="1"/>
  <c r="V16" i="1"/>
  <c r="V17" i="1"/>
  <c r="V18" i="1"/>
  <c r="V20" i="1"/>
  <c r="V22" i="1"/>
  <c r="V23" i="1"/>
  <c r="V24" i="1"/>
  <c r="V25" i="1"/>
  <c r="V27" i="1"/>
  <c r="V28" i="1"/>
  <c r="V30" i="1"/>
  <c r="V31" i="1"/>
  <c r="V32" i="1"/>
  <c r="V33" i="1"/>
  <c r="V34" i="1"/>
  <c r="V36" i="1"/>
  <c r="V37" i="1"/>
  <c r="V38" i="1"/>
  <c r="V39" i="1"/>
  <c r="W10" i="1"/>
  <c r="W11" i="1"/>
  <c r="W12" i="1"/>
  <c r="W13" i="1"/>
  <c r="W15" i="1"/>
  <c r="W16" i="1"/>
  <c r="W17" i="1"/>
  <c r="W18" i="1"/>
  <c r="W20" i="1"/>
  <c r="W22" i="1"/>
  <c r="W23" i="1"/>
  <c r="W24" i="1"/>
  <c r="W25" i="1"/>
  <c r="W27" i="1"/>
  <c r="W28" i="1"/>
  <c r="W30" i="1"/>
  <c r="W31" i="1"/>
  <c r="W32" i="1"/>
  <c r="W33" i="1"/>
  <c r="W34" i="1"/>
  <c r="W36" i="1"/>
  <c r="W37" i="1"/>
  <c r="W38" i="1"/>
  <c r="W39" i="1"/>
  <c r="J49" i="1"/>
  <c r="D44" i="1" l="1"/>
  <c r="J38" i="1"/>
  <c r="J39" i="1"/>
  <c r="V44" i="1"/>
  <c r="J24" i="1"/>
  <c r="J17" i="1"/>
  <c r="J15" i="1"/>
  <c r="K15" i="1"/>
  <c r="AI40" i="1"/>
  <c r="J12" i="1"/>
  <c r="K20" i="1"/>
  <c r="J34" i="1"/>
  <c r="J37" i="1"/>
  <c r="K38" i="1"/>
  <c r="I59" i="1"/>
  <c r="I45" i="1" s="1"/>
  <c r="J58" i="1"/>
  <c r="K58" i="1"/>
  <c r="P46" i="1"/>
  <c r="P48" i="1" s="1"/>
  <c r="P50" i="1" s="1"/>
  <c r="N60" i="1"/>
  <c r="P60" i="1"/>
  <c r="V45" i="1"/>
  <c r="T60" i="1"/>
  <c r="H44" i="1"/>
  <c r="Q46" i="1"/>
  <c r="Q49" i="1" s="1"/>
  <c r="Q50" i="1" s="1"/>
  <c r="C44" i="1"/>
  <c r="G44" i="1"/>
  <c r="R46" i="1"/>
  <c r="R48" i="1" s="1"/>
  <c r="R50" i="1" s="1"/>
  <c r="S46" i="1"/>
  <c r="S49" i="1" s="1"/>
  <c r="S50" i="1" s="1"/>
  <c r="N46" i="1"/>
  <c r="N48" i="1" s="1"/>
  <c r="B48" i="1" s="1"/>
  <c r="W44" i="1"/>
  <c r="K18" i="1"/>
  <c r="J18" i="1"/>
  <c r="T41" i="1"/>
  <c r="J30" i="1"/>
  <c r="K30" i="1"/>
  <c r="W40" i="1"/>
  <c r="P41" i="1"/>
  <c r="V40" i="1"/>
  <c r="AN46" i="1"/>
  <c r="AN48" i="1" s="1"/>
  <c r="AN50" i="1" s="1"/>
  <c r="B40" i="1"/>
  <c r="AQ46" i="1"/>
  <c r="AQ49" i="1" s="1"/>
  <c r="AQ50" i="1" s="1"/>
  <c r="AN60" i="1"/>
  <c r="AN41" i="1"/>
  <c r="AL46" i="1"/>
  <c r="AL48" i="1" s="1"/>
  <c r="AR60" i="1"/>
  <c r="K36" i="1"/>
  <c r="J27" i="1"/>
  <c r="F59" i="1"/>
  <c r="F45" i="1" s="1"/>
  <c r="K23" i="1"/>
  <c r="AM49" i="1"/>
  <c r="AT40" i="1"/>
  <c r="AT42" i="1" s="1"/>
  <c r="AU40" i="1"/>
  <c r="F40" i="1"/>
  <c r="H40" i="1"/>
  <c r="I40" i="1"/>
  <c r="K31" i="1"/>
  <c r="K34" i="1"/>
  <c r="E44" i="1"/>
  <c r="I44" i="1"/>
  <c r="J22" i="1"/>
  <c r="J20" i="1"/>
  <c r="B44" i="1"/>
  <c r="F44" i="1"/>
  <c r="B59" i="1"/>
  <c r="B45" i="1" s="1"/>
  <c r="E40" i="1"/>
  <c r="K28" i="1"/>
  <c r="D40" i="1"/>
  <c r="J11" i="1"/>
  <c r="AH40" i="1"/>
  <c r="AH42" i="1" s="1"/>
  <c r="AC46" i="1"/>
  <c r="AC49" i="1" s="1"/>
  <c r="J28" i="1"/>
  <c r="J57" i="1"/>
  <c r="H59" i="1"/>
  <c r="H60" i="1" s="1"/>
  <c r="K17" i="1"/>
  <c r="K27" i="1"/>
  <c r="K32" i="1"/>
  <c r="G59" i="1"/>
  <c r="G45" i="1" s="1"/>
  <c r="J13" i="1"/>
  <c r="AI44" i="1"/>
  <c r="AH44" i="1"/>
  <c r="AH59" i="1"/>
  <c r="AH60" i="1" s="1"/>
  <c r="J25" i="1"/>
  <c r="J32" i="1"/>
  <c r="J56" i="1"/>
  <c r="G40" i="1"/>
  <c r="K22" i="1"/>
  <c r="C59" i="1"/>
  <c r="AB41" i="1"/>
  <c r="AF60" i="1"/>
  <c r="J33" i="1"/>
  <c r="J31" i="1"/>
  <c r="C40" i="1"/>
  <c r="K16" i="1"/>
  <c r="K33" i="1"/>
  <c r="K37" i="1"/>
  <c r="K57" i="1"/>
  <c r="J10" i="1"/>
  <c r="K39" i="1"/>
  <c r="AB60" i="1"/>
  <c r="R60" i="1"/>
  <c r="V59" i="1"/>
  <c r="AP60" i="1"/>
  <c r="AT59" i="1"/>
  <c r="J36" i="1"/>
  <c r="D59" i="1"/>
  <c r="R41" i="1"/>
  <c r="AA46" i="1"/>
  <c r="AA49" i="1" s="1"/>
  <c r="W59" i="1"/>
  <c r="AU59" i="1"/>
  <c r="K56" i="1"/>
  <c r="U46" i="1"/>
  <c r="AF46" i="1"/>
  <c r="Z45" i="1"/>
  <c r="Z46" i="1" s="1"/>
  <c r="Z48" i="1" s="1"/>
  <c r="Z60" i="1"/>
  <c r="AR41" i="1"/>
  <c r="AE46" i="1"/>
  <c r="AE49" i="1" s="1"/>
  <c r="K10" i="1"/>
  <c r="AF41" i="1"/>
  <c r="AO46" i="1"/>
  <c r="AP46" i="1"/>
  <c r="T46" i="1"/>
  <c r="O45" i="1"/>
  <c r="W45" i="1" s="1"/>
  <c r="AG45" i="1"/>
  <c r="AG46" i="1" s="1"/>
  <c r="AG49" i="1" s="1"/>
  <c r="AD45" i="1"/>
  <c r="AD46" i="1" s="1"/>
  <c r="AS46" i="1"/>
  <c r="AL41" i="1"/>
  <c r="AR46" i="1"/>
  <c r="AR48" i="1" s="1"/>
  <c r="AR50" i="1" s="1"/>
  <c r="AD41" i="1"/>
  <c r="AB46" i="1"/>
  <c r="AB48" i="1" s="1"/>
  <c r="Z41" i="1"/>
  <c r="N41" i="1"/>
  <c r="O46" i="1" l="1"/>
  <c r="O49" i="1" s="1"/>
  <c r="O50" i="1" s="1"/>
  <c r="H45" i="1"/>
  <c r="B60" i="1"/>
  <c r="G46" i="1"/>
  <c r="V46" i="1"/>
  <c r="J44" i="1"/>
  <c r="K44" i="1"/>
  <c r="E46" i="1"/>
  <c r="I46" i="1"/>
  <c r="AH41" i="1"/>
  <c r="H46" i="1"/>
  <c r="H41" i="1"/>
  <c r="V41" i="1"/>
  <c r="U49" i="1"/>
  <c r="U50" i="1" s="1"/>
  <c r="T48" i="1"/>
  <c r="T50" i="1" s="1"/>
  <c r="F41" i="1"/>
  <c r="N42" i="1"/>
  <c r="R51" i="1"/>
  <c r="F46" i="1"/>
  <c r="P51" i="1"/>
  <c r="B41" i="1"/>
  <c r="V42" i="1"/>
  <c r="N50" i="1"/>
  <c r="J40" i="1"/>
  <c r="AS49" i="1"/>
  <c r="AT41" i="1"/>
  <c r="AL50" i="1"/>
  <c r="AU46" i="1"/>
  <c r="AO49" i="1"/>
  <c r="AO50" i="1" s="1"/>
  <c r="AM50" i="1"/>
  <c r="K59" i="1"/>
  <c r="B46" i="1"/>
  <c r="B50" i="1" s="1"/>
  <c r="AL42" i="1"/>
  <c r="AP48" i="1"/>
  <c r="AT48" i="1" s="1"/>
  <c r="C45" i="1"/>
  <c r="K45" i="1" s="1"/>
  <c r="Z50" i="1"/>
  <c r="AG50" i="1"/>
  <c r="AB50" i="1"/>
  <c r="D48" i="1"/>
  <c r="AD48" i="1"/>
  <c r="K40" i="1"/>
  <c r="AI45" i="1"/>
  <c r="AA50" i="1"/>
  <c r="AI49" i="1"/>
  <c r="F60" i="1"/>
  <c r="AC50" i="1"/>
  <c r="AE50" i="1"/>
  <c r="G49" i="1"/>
  <c r="AF48" i="1"/>
  <c r="J59" i="1"/>
  <c r="D41" i="1"/>
  <c r="AI46" i="1"/>
  <c r="AH45" i="1"/>
  <c r="AT60" i="1"/>
  <c r="AT46" i="1"/>
  <c r="D45" i="1"/>
  <c r="D46" i="1" s="1"/>
  <c r="D60" i="1"/>
  <c r="V60" i="1"/>
  <c r="Z42" i="1"/>
  <c r="AH46" i="1"/>
  <c r="G50" i="1" l="1"/>
  <c r="D50" i="1"/>
  <c r="W46" i="1"/>
  <c r="J60" i="1"/>
  <c r="C46" i="1"/>
  <c r="K46" i="1" s="1"/>
  <c r="C49" i="1"/>
  <c r="H48" i="1"/>
  <c r="H50" i="1" s="1"/>
  <c r="V48" i="1"/>
  <c r="I49" i="1"/>
  <c r="I50" i="1" s="1"/>
  <c r="AS50" i="1"/>
  <c r="AR51" i="1" s="1"/>
  <c r="AB51" i="1"/>
  <c r="W50" i="1"/>
  <c r="T51" i="1"/>
  <c r="J41" i="1"/>
  <c r="B42" i="1"/>
  <c r="W49" i="1"/>
  <c r="N51" i="1"/>
  <c r="J42" i="1"/>
  <c r="V50" i="1"/>
  <c r="AP50" i="1"/>
  <c r="AP51" i="1" s="1"/>
  <c r="AL51" i="1"/>
  <c r="AN51" i="1"/>
  <c r="AU49" i="1"/>
  <c r="E49" i="1"/>
  <c r="F48" i="1"/>
  <c r="F50" i="1" s="1"/>
  <c r="AF50" i="1"/>
  <c r="AF51" i="1" s="1"/>
  <c r="J46" i="1"/>
  <c r="AI50" i="1"/>
  <c r="AH48" i="1"/>
  <c r="Z51" i="1"/>
  <c r="AD50" i="1"/>
  <c r="AD51" i="1" s="1"/>
  <c r="J45" i="1"/>
  <c r="H51" i="1" l="1"/>
  <c r="J50" i="1"/>
  <c r="F51" i="1"/>
  <c r="J48" i="1"/>
  <c r="E50" i="1"/>
  <c r="D51" i="1" s="1"/>
  <c r="C50" i="1"/>
  <c r="K50" i="1" s="1"/>
  <c r="V51" i="1"/>
  <c r="AU50" i="1"/>
  <c r="AT50" i="1"/>
  <c r="AT51" i="1" s="1"/>
  <c r="K49" i="1"/>
  <c r="AH50" i="1"/>
  <c r="AH51" i="1" s="1"/>
  <c r="J51" i="1" l="1"/>
  <c r="B51" i="1"/>
</calcChain>
</file>

<file path=xl/sharedStrings.xml><?xml version="1.0" encoding="utf-8"?>
<sst xmlns="http://schemas.openxmlformats.org/spreadsheetml/2006/main" count="321" uniqueCount="70">
  <si>
    <t>THIS BUDGET SUMMARY WILL AUTO POPUALTE</t>
  </si>
  <si>
    <t>POPULATE WITH BUDGET A</t>
  </si>
  <si>
    <t>POPULATE WITH BUDGET B</t>
  </si>
  <si>
    <t>POPULATE WITH BUDGET C</t>
  </si>
  <si>
    <t xml:space="preserve">Project No. </t>
  </si>
  <si>
    <t>INTERNAL USE</t>
  </si>
  <si>
    <t xml:space="preserve">Project Name: </t>
  </si>
  <si>
    <t xml:space="preserve"> Total</t>
  </si>
  <si>
    <t>AAFC</t>
  </si>
  <si>
    <t>non AAFC
Institution</t>
  </si>
  <si>
    <t>Other</t>
  </si>
  <si>
    <t>1.Salaries &amp; Benefits</t>
  </si>
  <si>
    <t>Students</t>
  </si>
  <si>
    <t>Post Doctoral Fellows</t>
  </si>
  <si>
    <t>Technical/Professional Assistants</t>
  </si>
  <si>
    <t>Other (Specify below)</t>
  </si>
  <si>
    <t>2. Equipment &amp; Facility (all equipment purchases greater than $10,000 must be preapproved)</t>
  </si>
  <si>
    <t>Purchase</t>
  </si>
  <si>
    <t>Rental</t>
  </si>
  <si>
    <t>Operation &amp; maintenance</t>
  </si>
  <si>
    <t>User Fees</t>
  </si>
  <si>
    <t>3.Materials &amp; Supplies (If over $1,000, itemize expenditures in budget commentary below)</t>
  </si>
  <si>
    <t>Materials &amp; Supplies</t>
  </si>
  <si>
    <t xml:space="preserve">4.Livestock </t>
  </si>
  <si>
    <t>Cattle purchases</t>
  </si>
  <si>
    <t>Animal care costs</t>
  </si>
  <si>
    <t>Cattle user fees</t>
  </si>
  <si>
    <t>Other cattle fees</t>
  </si>
  <si>
    <t>5. Travel</t>
  </si>
  <si>
    <t>Field Work</t>
  </si>
  <si>
    <t>Collaboration/Consultation Meetings</t>
  </si>
  <si>
    <t>6. Technology Transfer (confirmation of activities will be required before release of funds)</t>
  </si>
  <si>
    <t>Scientific Publications</t>
  </si>
  <si>
    <t>Industry Publications</t>
  </si>
  <si>
    <t>Industry Meetings/User Workshops</t>
  </si>
  <si>
    <t>Conferences</t>
  </si>
  <si>
    <t>Expenditures</t>
  </si>
  <si>
    <t>Expenditures per year</t>
  </si>
  <si>
    <t>Total Expenditures</t>
  </si>
  <si>
    <t>Funding Summary (rows 46-48 calculated from budget information provided)</t>
  </si>
  <si>
    <t>In-Kind contributions</t>
  </si>
  <si>
    <t>Cash funding from other sources</t>
  </si>
  <si>
    <t>Amount requested from BCRC</t>
  </si>
  <si>
    <r>
      <rPr>
        <b/>
        <i/>
        <sz val="9"/>
        <rFont val="Arial"/>
        <family val="2"/>
      </rPr>
      <t>Cash funding from other sources</t>
    </r>
    <r>
      <rPr>
        <i/>
        <sz val="9"/>
        <rFont val="Arial"/>
        <family val="2"/>
      </rPr>
      <t xml:space="preserve"> - complete rows 54-56. </t>
    </r>
    <r>
      <rPr>
        <b/>
        <i/>
        <sz val="9"/>
        <rFont val="Arial"/>
        <family val="2"/>
      </rPr>
      <t>BCRC funding will not exceed 50% of project total expenses</t>
    </r>
    <r>
      <rPr>
        <i/>
        <sz val="9"/>
        <rFont val="Arial"/>
        <family val="2"/>
      </rPr>
      <t>. Cash from all sources has the potential to leverage additional funding. Eligible sources include governments and/or industry supporters, partners or association members. Verification of all secured cash funding from other sources must be provided. Please list below secured or applied for cash. Include source, value, year submitted, amount requested and status of application or if funding has been secured. Further information can be included in budget details section.</t>
    </r>
  </si>
  <si>
    <t>Year One</t>
  </si>
  <si>
    <t>Year Two</t>
  </si>
  <si>
    <t>Year Three</t>
  </si>
  <si>
    <t>Year Four</t>
  </si>
  <si>
    <t>Years 1-4 Total</t>
  </si>
  <si>
    <t>Sub Total</t>
  </si>
  <si>
    <t>Total other cash</t>
  </si>
  <si>
    <t>description/source of in-kind</t>
  </si>
  <si>
    <r>
      <rPr>
        <b/>
        <i/>
        <sz val="9"/>
        <rFont val="Arial"/>
        <family val="2"/>
      </rPr>
      <t>Cash funding from other sources</t>
    </r>
    <r>
      <rPr>
        <i/>
        <sz val="9"/>
        <rFont val="Arial"/>
        <family val="2"/>
      </rPr>
      <t xml:space="preserve"> - </t>
    </r>
    <r>
      <rPr>
        <b/>
        <i/>
        <sz val="9"/>
        <rFont val="Arial"/>
        <family val="2"/>
      </rPr>
      <t>BCRC funding will not exceed 50% of project total expenses</t>
    </r>
    <r>
      <rPr>
        <i/>
        <sz val="9"/>
        <rFont val="Arial"/>
        <family val="2"/>
      </rPr>
      <t xml:space="preserve">. Cash from all sources has the potential to leverage additional funding. Eligible sources include governments and/or industry supporters, partners or association members. Verification of all secured cash funding from other sources must be provided. </t>
    </r>
  </si>
  <si>
    <t>3.Materials &amp; Supplies</t>
  </si>
  <si>
    <t xml:space="preserve">Note: The budget summary below will auto populate as a project summary with information auto-calculating based on the three following budgets (A, B, and C). </t>
  </si>
  <si>
    <t>Institution and Institution Lead:</t>
  </si>
  <si>
    <t xml:space="preserve">Project Lead: </t>
  </si>
  <si>
    <t>Year Four
(if applicable)</t>
  </si>
  <si>
    <r>
      <t xml:space="preserve">Please complete applicable rows 9 to 38 of the project budget below. Rows 9 to 33 should include all project expenses (those to be funded by the BCRC and other cash sources), but should </t>
    </r>
    <r>
      <rPr>
        <b/>
        <u/>
        <sz val="10"/>
        <rFont val="Arial"/>
        <family val="2"/>
      </rPr>
      <t>not</t>
    </r>
    <r>
      <rPr>
        <b/>
        <sz val="10"/>
        <rFont val="Arial"/>
        <family val="2"/>
      </rPr>
      <t xml:space="preserve"> include in-kind. Rows 35 to 38 must indicate all in-kind contributions. Complete rows 54-56, to explain cash funding from sources other than the BCRC. Provide details on both cash and in-kind expenses in the budget details section.   </t>
    </r>
  </si>
  <si>
    <r>
      <rPr>
        <i/>
        <sz val="10"/>
        <rFont val="Arial"/>
        <family val="2"/>
      </rPr>
      <t>7. In-Kind Contributions</t>
    </r>
    <r>
      <rPr>
        <i/>
        <sz val="9"/>
        <rFont val="Arial"/>
        <family val="2"/>
      </rPr>
      <t xml:space="preserve"> - In-kind contributions have the potential to leverage additional funding. In-kind contribution means the fair market value attributed to eligible costs for goods and/or services required to complete the project that are provided by the recipient, or other project supporters (governments and/or industry supporters, partners or association members). In-kind contributions do not require a cash outlay and count towards the recipient's contribution. Verification of all in-kind contributions must be provided. Please list in-kind contributions type and value in rows 35-38 and include additional information on source, value calculation, item/service description in budget commentary below. Eligibility of in-kind contributions will be confirmed by BCRC. </t>
    </r>
    <r>
      <rPr>
        <b/>
        <i/>
        <sz val="9"/>
        <rFont val="Arial"/>
        <family val="2"/>
      </rPr>
      <t>Full-time salaries of research leads and collaborators are not in-kind eligible.</t>
    </r>
  </si>
  <si>
    <t>Science Service Charge (AAFC only)</t>
  </si>
  <si>
    <t>Overhead 
(non AAFC only)</t>
  </si>
  <si>
    <t>Eligible Overhead (OH) for non-AAFC Institutions - 15% of expenses funded by BCRC only, calculated from budget information above.
Science Service Charge (SCC) for AAFC Institutions - 10% of expenses funded by BCRC only, calculated from budget information above.</t>
  </si>
  <si>
    <t>BCRC Request (includes OH and SCC))</t>
  </si>
  <si>
    <t>Total BCRC Request (includes OH, SCC, Vote 1 and 10)</t>
  </si>
  <si>
    <t>Science Service Charge 
(AAFC only)</t>
  </si>
  <si>
    <t>BCRC Request 
(includes OH and SCC)</t>
  </si>
  <si>
    <t>Total BCRC Request 
(includes OH, SCC, Vote 1 and 10)</t>
  </si>
  <si>
    <t>Source and description of other cash funding</t>
  </si>
  <si>
    <r>
      <rPr>
        <b/>
        <i/>
        <sz val="9"/>
        <rFont val="Arial"/>
        <family val="2"/>
      </rPr>
      <t>Budget Details:</t>
    </r>
    <r>
      <rPr>
        <i/>
        <sz val="9"/>
        <rFont val="Arial"/>
        <family val="2"/>
      </rPr>
      <t xml:space="preserve"> Please provide details on each of the following items: 1) Salary and Benefits Expenditures, 2) Equipment and Facility Expenditures/User Fees, 3) Materials &amp; Supplies Expenditures , 4) Livestock Expenditures 5) Travel Expenditures, 6) Technology Transfer Expenditures, 7) In-Kind contributions, and 8) Funding from other sources.
Press Alt + Enter to make a new 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</si>
</sst>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_)"/>
  </numFmts>
  <fonts count="16">
    <font>
      <sz val="11"/>
      <color theme="1"/>
      <name val="Calibri"/>
      <family val="2"/>
      <scheme val="minor"/>
    </font>
    <font>
      <sz val="10"/>
      <name val="Arial"/>
      <family val="2"/>
    </font>
    <font>
      <b/>
      <sz val="11"/>
      <name val="Arial"/>
      <family val="2"/>
    </font>
    <font>
      <sz val="11"/>
      <color rgb="FF000000"/>
      <name val="Arial"/>
      <family val="2"/>
    </font>
    <font>
      <i/>
      <sz val="10"/>
      <name val="Arial"/>
      <family val="2"/>
    </font>
    <font>
      <sz val="10"/>
      <color rgb="FF000000"/>
      <name val="Arial"/>
      <family val="2"/>
    </font>
    <font>
      <b/>
      <sz val="10"/>
      <name val="Arial"/>
      <family val="2"/>
    </font>
    <font>
      <b/>
      <sz val="10"/>
      <color rgb="FF000000"/>
      <name val="Arial"/>
      <family val="2"/>
    </font>
    <font>
      <sz val="10"/>
      <name val="Arial MT"/>
    </font>
    <font>
      <sz val="10"/>
      <name val="Gill Sans MT"/>
      <family val="2"/>
    </font>
    <font>
      <i/>
      <sz val="9"/>
      <name val="Arial"/>
      <family val="2"/>
    </font>
    <font>
      <b/>
      <i/>
      <sz val="9"/>
      <name val="Arial"/>
      <family val="2"/>
    </font>
    <font>
      <b/>
      <sz val="10"/>
      <color rgb="FFFF0000"/>
      <name val="Gill Sans MT"/>
      <family val="2"/>
    </font>
    <font>
      <b/>
      <u/>
      <sz val="10"/>
      <name val="Arial"/>
      <family val="2"/>
    </font>
    <font>
      <b/>
      <sz val="11"/>
      <color rgb="FF000000"/>
      <name val="Arial"/>
      <family val="2"/>
    </font>
    <font>
      <sz val="9"/>
      <name val="Arial"/>
      <family val="2"/>
    </font>
  </fonts>
  <fills count="9">
    <fill>
      <patternFill patternType="none"/>
    </fill>
    <fill>
      <patternFill patternType="gray125"/>
    </fill>
    <fill>
      <patternFill patternType="solid">
        <fgColor rgb="FFFFFFFF"/>
        <bgColor rgb="FF000000"/>
      </patternFill>
    </fill>
    <fill>
      <patternFill patternType="solid">
        <fgColor rgb="FFC5D9F1"/>
        <bgColor rgb="FF000000"/>
      </patternFill>
    </fill>
    <fill>
      <patternFill patternType="solid">
        <fgColor theme="0" tint="-4.9989318521683403E-2"/>
        <bgColor rgb="FF000000"/>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s>
  <borders count="8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ck">
        <color indexed="64"/>
      </bottom>
      <diagonal/>
    </border>
    <border>
      <left/>
      <right style="thick">
        <color indexed="64"/>
      </right>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diagonal/>
    </border>
    <border>
      <left/>
      <right style="thick">
        <color indexed="64"/>
      </right>
      <top style="thin">
        <color indexed="64"/>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thin">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right style="thick">
        <color indexed="64"/>
      </right>
      <top style="medium">
        <color indexed="64"/>
      </top>
      <bottom style="thick">
        <color indexed="64"/>
      </bottom>
      <diagonal/>
    </border>
    <border>
      <left/>
      <right style="thin">
        <color indexed="64"/>
      </right>
      <top style="thick">
        <color indexed="64"/>
      </top>
      <bottom/>
      <diagonal/>
    </border>
    <border>
      <left style="thin">
        <color indexed="64"/>
      </left>
      <right style="medium">
        <color indexed="64"/>
      </right>
      <top style="thick">
        <color indexed="64"/>
      </top>
      <bottom style="medium">
        <color indexed="64"/>
      </bottom>
      <diagonal/>
    </border>
    <border>
      <left/>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top style="thick">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style="thick">
        <color indexed="64"/>
      </bottom>
      <diagonal/>
    </border>
    <border>
      <left/>
      <right style="thick">
        <color indexed="64"/>
      </right>
      <top style="thick">
        <color indexed="64"/>
      </top>
      <bottom style="medium">
        <color indexed="64"/>
      </bottom>
      <diagonal/>
    </border>
    <border>
      <left style="thin">
        <color indexed="64"/>
      </left>
      <right style="thick">
        <color indexed="64"/>
      </right>
      <top style="medium">
        <color indexed="64"/>
      </top>
      <bottom style="thin">
        <color indexed="64"/>
      </bottom>
      <diagonal/>
    </border>
    <border>
      <left/>
      <right/>
      <top/>
      <bottom style="thick">
        <color indexed="64"/>
      </bottom>
      <diagonal/>
    </border>
    <border>
      <left style="medium">
        <color indexed="64"/>
      </left>
      <right style="thick">
        <color indexed="64"/>
      </right>
      <top/>
      <bottom style="medium">
        <color indexed="64"/>
      </bottom>
      <diagonal/>
    </border>
    <border>
      <left/>
      <right style="thick">
        <color indexed="64"/>
      </right>
      <top style="thin">
        <color indexed="64"/>
      </top>
      <bottom/>
      <diagonal/>
    </border>
    <border>
      <left/>
      <right style="thin">
        <color indexed="64"/>
      </right>
      <top style="thick">
        <color indexed="64"/>
      </top>
      <bottom style="medium">
        <color indexed="64"/>
      </bottom>
      <diagonal/>
    </border>
    <border>
      <left style="thick">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ck">
        <color indexed="64"/>
      </bottom>
      <diagonal/>
    </border>
    <border>
      <left style="medium">
        <color indexed="64"/>
      </left>
      <right/>
      <top/>
      <bottom style="thick">
        <color indexed="64"/>
      </bottom>
      <diagonal/>
    </border>
    <border>
      <left style="thin">
        <color indexed="64"/>
      </left>
      <right style="thick">
        <color indexed="64"/>
      </right>
      <top/>
      <bottom style="thick">
        <color indexed="64"/>
      </bottom>
      <diagonal/>
    </border>
    <border>
      <left/>
      <right/>
      <top style="thick">
        <color indexed="64"/>
      </top>
      <bottom style="medium">
        <color indexed="64"/>
      </bottom>
      <diagonal/>
    </border>
    <border>
      <left style="thick">
        <color indexed="64"/>
      </left>
      <right style="thin">
        <color indexed="64"/>
      </right>
      <top style="thick">
        <color indexed="64"/>
      </top>
      <bottom style="medium">
        <color indexed="64"/>
      </bottom>
      <diagonal/>
    </border>
    <border>
      <left style="thick">
        <color indexed="64"/>
      </left>
      <right style="thin">
        <color indexed="64"/>
      </right>
      <top/>
      <bottom style="thick">
        <color indexed="64"/>
      </bottom>
      <diagonal/>
    </border>
    <border>
      <left style="medium">
        <color indexed="64"/>
      </left>
      <right/>
      <top style="thick">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thin">
        <color indexed="64"/>
      </top>
      <bottom style="thick">
        <color indexed="64"/>
      </bottom>
      <diagonal/>
    </border>
    <border>
      <left/>
      <right style="thick">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style="medium">
        <color indexed="64"/>
      </top>
      <bottom style="medium">
        <color indexed="64"/>
      </bottom>
      <diagonal/>
    </border>
  </borders>
  <cellStyleXfs count="3">
    <xf numFmtId="0" fontId="0" fillId="0" borderId="0"/>
    <xf numFmtId="0" fontId="1" fillId="0" borderId="0"/>
    <xf numFmtId="164" fontId="8" fillId="0" borderId="0"/>
  </cellStyleXfs>
  <cellXfs count="185">
    <xf numFmtId="0" fontId="0" fillId="0" borderId="0" xfId="0"/>
    <xf numFmtId="0" fontId="1" fillId="0" borderId="0" xfId="1" applyAlignment="1">
      <alignment vertical="top" wrapText="1"/>
    </xf>
    <xf numFmtId="0" fontId="9" fillId="0" borderId="0" xfId="1" applyFont="1"/>
    <xf numFmtId="0" fontId="3" fillId="0" borderId="0" xfId="1" applyFont="1" applyAlignment="1">
      <alignment vertical="top" wrapText="1"/>
    </xf>
    <xf numFmtId="3" fontId="2" fillId="0" borderId="0" xfId="1" applyNumberFormat="1" applyFont="1" applyAlignment="1">
      <alignment horizontal="right"/>
    </xf>
    <xf numFmtId="0" fontId="1" fillId="0" borderId="0" xfId="1" applyAlignment="1" applyProtection="1">
      <alignment vertical="top" wrapText="1"/>
      <protection locked="0"/>
    </xf>
    <xf numFmtId="0" fontId="9" fillId="0" borderId="0" xfId="1" applyFont="1" applyProtection="1">
      <protection locked="0"/>
    </xf>
    <xf numFmtId="3" fontId="1" fillId="0" borderId="7" xfId="1" applyNumberFormat="1" applyBorder="1" applyAlignment="1">
      <alignment vertical="center" wrapText="1"/>
    </xf>
    <xf numFmtId="0" fontId="2" fillId="0" borderId="0" xfId="1" applyFont="1" applyAlignment="1" applyProtection="1">
      <alignment horizontal="left"/>
      <protection locked="0"/>
    </xf>
    <xf numFmtId="3" fontId="1" fillId="4" borderId="8" xfId="1" applyNumberFormat="1" applyFill="1" applyBorder="1" applyAlignment="1" applyProtection="1">
      <alignment horizontal="right"/>
      <protection locked="0"/>
    </xf>
    <xf numFmtId="3" fontId="1" fillId="5" borderId="7" xfId="1" applyNumberFormat="1" applyFill="1" applyBorder="1" applyAlignment="1">
      <alignment wrapText="1"/>
    </xf>
    <xf numFmtId="3" fontId="5" fillId="4" borderId="8" xfId="1" applyNumberFormat="1" applyFont="1" applyFill="1" applyBorder="1" applyAlignment="1">
      <alignment horizontal="right"/>
    </xf>
    <xf numFmtId="3" fontId="1" fillId="4" borderId="8" xfId="1" applyNumberFormat="1" applyFill="1" applyBorder="1" applyAlignment="1">
      <alignment horizontal="right"/>
    </xf>
    <xf numFmtId="3" fontId="1" fillId="4" borderId="8" xfId="1" applyNumberFormat="1" applyFill="1" applyBorder="1" applyAlignment="1">
      <alignment wrapText="1"/>
    </xf>
    <xf numFmtId="3" fontId="1" fillId="4" borderId="24" xfId="1" applyNumberFormat="1" applyFill="1" applyBorder="1" applyAlignment="1" applyProtection="1">
      <alignment horizontal="right"/>
      <protection locked="0"/>
    </xf>
    <xf numFmtId="3" fontId="1" fillId="5" borderId="7" xfId="1" applyNumberFormat="1" applyFill="1" applyBorder="1" applyAlignment="1" applyProtection="1">
      <alignment horizontal="right"/>
      <protection locked="0"/>
    </xf>
    <xf numFmtId="3" fontId="1" fillId="5" borderId="2" xfId="1" applyNumberFormat="1" applyFill="1" applyBorder="1" applyAlignment="1" applyProtection="1">
      <alignment horizontal="right"/>
      <protection locked="0"/>
    </xf>
    <xf numFmtId="3" fontId="1" fillId="5" borderId="7" xfId="1" applyNumberFormat="1" applyFill="1" applyBorder="1" applyAlignment="1">
      <alignment horizontal="right"/>
    </xf>
    <xf numFmtId="3" fontId="5" fillId="4" borderId="29" xfId="1" applyNumberFormat="1" applyFont="1" applyFill="1" applyBorder="1" applyAlignment="1">
      <alignment horizontal="right"/>
    </xf>
    <xf numFmtId="3" fontId="1" fillId="4" borderId="29" xfId="1" applyNumberFormat="1" applyFill="1" applyBorder="1" applyAlignment="1">
      <alignment horizontal="right"/>
    </xf>
    <xf numFmtId="3" fontId="1" fillId="5" borderId="26" xfId="1" applyNumberFormat="1" applyFill="1" applyBorder="1" applyAlignment="1" applyProtection="1">
      <alignment horizontal="right"/>
      <protection locked="0"/>
    </xf>
    <xf numFmtId="3" fontId="1" fillId="5" borderId="26" xfId="1" applyNumberFormat="1" applyFill="1" applyBorder="1" applyAlignment="1">
      <alignment horizontal="right"/>
    </xf>
    <xf numFmtId="3" fontId="1" fillId="4" borderId="33" xfId="1" applyNumberFormat="1" applyFill="1" applyBorder="1" applyAlignment="1" applyProtection="1">
      <alignment horizontal="right"/>
      <protection locked="0"/>
    </xf>
    <xf numFmtId="3" fontId="1" fillId="5" borderId="34" xfId="1" applyNumberFormat="1" applyFill="1" applyBorder="1" applyAlignment="1" applyProtection="1">
      <alignment horizontal="right"/>
      <protection locked="0"/>
    </xf>
    <xf numFmtId="3" fontId="1" fillId="4" borderId="29" xfId="1" applyNumberFormat="1" applyFill="1" applyBorder="1" applyAlignment="1" applyProtection="1">
      <alignment horizontal="right"/>
      <protection locked="0"/>
    </xf>
    <xf numFmtId="3" fontId="1" fillId="5" borderId="10" xfId="1" applyNumberFormat="1" applyFill="1" applyBorder="1" applyAlignment="1" applyProtection="1">
      <alignment horizontal="right"/>
      <protection locked="0"/>
    </xf>
    <xf numFmtId="0" fontId="6" fillId="0" borderId="0" xfId="1" applyFont="1" applyAlignment="1">
      <alignment vertical="top" wrapText="1"/>
    </xf>
    <xf numFmtId="0" fontId="2" fillId="0" borderId="8" xfId="1" applyFont="1" applyBorder="1" applyAlignment="1" applyProtection="1">
      <alignment vertical="center" wrapText="1"/>
      <protection locked="0"/>
    </xf>
    <xf numFmtId="0" fontId="2" fillId="0" borderId="8" xfId="1" applyFont="1" applyBorder="1" applyAlignment="1" applyProtection="1">
      <alignment horizontal="left" vertical="center"/>
      <protection locked="0"/>
    </xf>
    <xf numFmtId="0" fontId="2" fillId="2" borderId="4" xfId="1" applyFont="1" applyFill="1" applyBorder="1" applyAlignment="1">
      <alignment vertical="center"/>
    </xf>
    <xf numFmtId="0" fontId="6" fillId="0" borderId="0" xfId="1" applyFont="1" applyAlignment="1">
      <alignment vertical="center" wrapText="1"/>
    </xf>
    <xf numFmtId="0" fontId="6" fillId="4" borderId="8" xfId="1" applyFont="1" applyFill="1" applyBorder="1" applyAlignment="1">
      <alignment horizontal="center" vertical="center"/>
    </xf>
    <xf numFmtId="0" fontId="6" fillId="5" borderId="7" xfId="1" applyFont="1" applyFill="1" applyBorder="1" applyAlignment="1">
      <alignment horizontal="center" vertical="center" wrapText="1"/>
    </xf>
    <xf numFmtId="0" fontId="6" fillId="0" borderId="0" xfId="1" applyFont="1" applyAlignment="1">
      <alignment horizontal="center" vertical="center" wrapText="1"/>
    </xf>
    <xf numFmtId="0" fontId="6" fillId="4" borderId="5" xfId="1" applyFont="1" applyFill="1" applyBorder="1" applyAlignment="1">
      <alignment horizontal="center" vertical="center"/>
    </xf>
    <xf numFmtId="0" fontId="6" fillId="5" borderId="6" xfId="1" applyFont="1" applyFill="1" applyBorder="1" applyAlignment="1">
      <alignment horizontal="center" vertical="center" wrapText="1"/>
    </xf>
    <xf numFmtId="3" fontId="6" fillId="0" borderId="37" xfId="1" applyNumberFormat="1" applyFont="1" applyBorder="1" applyAlignment="1">
      <alignment vertical="center" wrapText="1"/>
    </xf>
    <xf numFmtId="3" fontId="6" fillId="0" borderId="38" xfId="1" applyNumberFormat="1" applyFont="1" applyBorder="1" applyAlignment="1">
      <alignment vertical="center" wrapText="1"/>
    </xf>
    <xf numFmtId="3" fontId="1" fillId="5" borderId="10" xfId="1" applyNumberFormat="1" applyFill="1" applyBorder="1" applyAlignment="1">
      <alignment horizontal="right"/>
    </xf>
    <xf numFmtId="3" fontId="5" fillId="5" borderId="40" xfId="1" applyNumberFormat="1" applyFont="1" applyFill="1" applyBorder="1" applyAlignment="1">
      <alignment horizontal="right"/>
    </xf>
    <xf numFmtId="3" fontId="5" fillId="5" borderId="41" xfId="1" applyNumberFormat="1" applyFont="1" applyFill="1" applyBorder="1" applyAlignment="1">
      <alignment horizontal="right"/>
    </xf>
    <xf numFmtId="3" fontId="5" fillId="5" borderId="44" xfId="1" applyNumberFormat="1" applyFont="1" applyFill="1" applyBorder="1" applyAlignment="1">
      <alignment horizontal="right"/>
    </xf>
    <xf numFmtId="0" fontId="6" fillId="5" borderId="40" xfId="1" applyFont="1" applyFill="1" applyBorder="1" applyAlignment="1">
      <alignment horizontal="center" vertical="center"/>
    </xf>
    <xf numFmtId="3" fontId="1" fillId="4" borderId="33" xfId="1" applyNumberFormat="1" applyFill="1" applyBorder="1" applyAlignment="1">
      <alignment horizontal="right"/>
    </xf>
    <xf numFmtId="3" fontId="1" fillId="5" borderId="34" xfId="1" applyNumberFormat="1" applyFill="1" applyBorder="1" applyAlignment="1">
      <alignment horizontal="right"/>
    </xf>
    <xf numFmtId="3" fontId="1" fillId="5" borderId="9" xfId="1" applyNumberFormat="1" applyFill="1" applyBorder="1" applyAlignment="1">
      <alignment horizontal="right"/>
    </xf>
    <xf numFmtId="3" fontId="1" fillId="5" borderId="20" xfId="1" applyNumberFormat="1" applyFill="1" applyBorder="1" applyAlignment="1">
      <alignment horizontal="right"/>
    </xf>
    <xf numFmtId="3" fontId="5" fillId="4" borderId="60" xfId="1" applyNumberFormat="1" applyFont="1" applyFill="1" applyBorder="1" applyAlignment="1">
      <alignment horizontal="right"/>
    </xf>
    <xf numFmtId="3" fontId="5" fillId="4" borderId="61" xfId="1" applyNumberFormat="1" applyFont="1" applyFill="1" applyBorder="1" applyAlignment="1">
      <alignment horizontal="right"/>
    </xf>
    <xf numFmtId="3" fontId="1" fillId="5" borderId="40" xfId="1" applyNumberFormat="1" applyFill="1" applyBorder="1" applyAlignment="1">
      <alignment horizontal="right"/>
    </xf>
    <xf numFmtId="3" fontId="1" fillId="5" borderId="41" xfId="1" applyNumberFormat="1" applyFill="1" applyBorder="1" applyAlignment="1">
      <alignment horizontal="right"/>
    </xf>
    <xf numFmtId="3" fontId="1" fillId="5" borderId="40" xfId="1" applyNumberFormat="1" applyFill="1" applyBorder="1" applyAlignment="1">
      <alignment wrapText="1"/>
    </xf>
    <xf numFmtId="0" fontId="6" fillId="5" borderId="65" xfId="1" applyFont="1" applyFill="1" applyBorder="1" applyAlignment="1">
      <alignment horizontal="center" vertical="center" wrapText="1"/>
    </xf>
    <xf numFmtId="3" fontId="5" fillId="5" borderId="68" xfId="1" applyNumberFormat="1" applyFont="1" applyFill="1" applyBorder="1" applyAlignment="1">
      <alignment horizontal="right"/>
    </xf>
    <xf numFmtId="3" fontId="6" fillId="4" borderId="46" xfId="1" applyNumberFormat="1" applyFont="1" applyFill="1" applyBorder="1" applyAlignment="1">
      <alignment wrapText="1"/>
    </xf>
    <xf numFmtId="3" fontId="6" fillId="5" borderId="57" xfId="1" applyNumberFormat="1" applyFont="1" applyFill="1" applyBorder="1" applyAlignment="1">
      <alignment wrapText="1"/>
    </xf>
    <xf numFmtId="3" fontId="6" fillId="5" borderId="54" xfId="1" applyNumberFormat="1" applyFont="1" applyFill="1" applyBorder="1" applyAlignment="1">
      <alignment wrapText="1"/>
    </xf>
    <xf numFmtId="3" fontId="6" fillId="4" borderId="69" xfId="1" applyNumberFormat="1" applyFont="1" applyFill="1" applyBorder="1" applyAlignment="1">
      <alignment wrapText="1"/>
    </xf>
    <xf numFmtId="3" fontId="6" fillId="5" borderId="49" xfId="1" applyNumberFormat="1" applyFont="1" applyFill="1" applyBorder="1" applyAlignment="1">
      <alignment wrapText="1"/>
    </xf>
    <xf numFmtId="3" fontId="6" fillId="0" borderId="70" xfId="1" applyNumberFormat="1" applyFont="1" applyBorder="1" applyAlignment="1">
      <alignment vertical="center" wrapText="1"/>
    </xf>
    <xf numFmtId="3" fontId="6" fillId="4" borderId="46" xfId="1" applyNumberFormat="1" applyFont="1" applyFill="1" applyBorder="1" applyAlignment="1">
      <alignment horizontal="right"/>
    </xf>
    <xf numFmtId="3" fontId="6" fillId="5" borderId="47" xfId="1" applyNumberFormat="1" applyFont="1" applyFill="1" applyBorder="1" applyAlignment="1">
      <alignment horizontal="right"/>
    </xf>
    <xf numFmtId="3" fontId="7" fillId="5" borderId="49" xfId="1" applyNumberFormat="1" applyFont="1" applyFill="1" applyBorder="1" applyAlignment="1">
      <alignment horizontal="right"/>
    </xf>
    <xf numFmtId="3" fontId="6" fillId="4" borderId="53" xfId="1" applyNumberFormat="1" applyFont="1" applyFill="1" applyBorder="1" applyAlignment="1">
      <alignment horizontal="right"/>
    </xf>
    <xf numFmtId="3" fontId="6" fillId="5" borderId="54" xfId="1" applyNumberFormat="1" applyFont="1" applyFill="1" applyBorder="1" applyAlignment="1">
      <alignment horizontal="right"/>
    </xf>
    <xf numFmtId="3" fontId="6" fillId="5" borderId="57" xfId="1" applyNumberFormat="1" applyFont="1" applyFill="1" applyBorder="1" applyAlignment="1">
      <alignment horizontal="right"/>
    </xf>
    <xf numFmtId="3" fontId="7" fillId="4" borderId="62" xfId="1" applyNumberFormat="1" applyFont="1" applyFill="1" applyBorder="1" applyAlignment="1">
      <alignment horizontal="right"/>
    </xf>
    <xf numFmtId="0" fontId="6" fillId="0" borderId="7" xfId="1" applyFont="1" applyBorder="1" applyAlignment="1">
      <alignment horizontal="left" vertical="center" wrapText="1"/>
    </xf>
    <xf numFmtId="0" fontId="2" fillId="4" borderId="8" xfId="1" applyFont="1" applyFill="1" applyBorder="1" applyAlignment="1">
      <alignment horizontal="center" vertical="center"/>
    </xf>
    <xf numFmtId="0" fontId="2" fillId="5" borderId="7" xfId="1" applyFont="1" applyFill="1" applyBorder="1" applyAlignment="1">
      <alignment horizontal="center" vertical="center"/>
    </xf>
    <xf numFmtId="0" fontId="2" fillId="5" borderId="9" xfId="1" applyFont="1" applyFill="1" applyBorder="1" applyAlignment="1">
      <alignment horizontal="center" vertical="center"/>
    </xf>
    <xf numFmtId="0" fontId="2" fillId="4" borderId="60" xfId="1" applyFont="1" applyFill="1" applyBorder="1" applyAlignment="1">
      <alignment horizontal="center" vertical="center"/>
    </xf>
    <xf numFmtId="0" fontId="2" fillId="5" borderId="40" xfId="1" applyFont="1" applyFill="1" applyBorder="1" applyAlignment="1">
      <alignment horizontal="center" vertical="center"/>
    </xf>
    <xf numFmtId="0" fontId="1" fillId="0" borderId="7" xfId="1" applyBorder="1" applyAlignment="1">
      <alignment horizontal="left" vertical="center" wrapText="1"/>
    </xf>
    <xf numFmtId="0" fontId="2" fillId="4" borderId="24" xfId="1" applyFont="1" applyFill="1" applyBorder="1" applyAlignment="1">
      <alignment horizontal="center" vertical="center"/>
    </xf>
    <xf numFmtId="3" fontId="6" fillId="4" borderId="69" xfId="1" applyNumberFormat="1" applyFont="1" applyFill="1" applyBorder="1" applyAlignment="1">
      <alignment horizontal="right"/>
    </xf>
    <xf numFmtId="3" fontId="7" fillId="5" borderId="64" xfId="1" applyNumberFormat="1" applyFont="1" applyFill="1" applyBorder="1" applyAlignment="1">
      <alignment horizontal="right"/>
    </xf>
    <xf numFmtId="3" fontId="1" fillId="5" borderId="3" xfId="1" applyNumberFormat="1" applyFill="1" applyBorder="1" applyAlignment="1" applyProtection="1">
      <alignment horizontal="right"/>
      <protection locked="0"/>
    </xf>
    <xf numFmtId="3" fontId="6" fillId="5" borderId="77" xfId="1" applyNumberFormat="1" applyFont="1" applyFill="1" applyBorder="1" applyAlignment="1">
      <alignment horizontal="right"/>
    </xf>
    <xf numFmtId="3" fontId="7" fillId="4" borderId="78" xfId="1" applyNumberFormat="1" applyFont="1" applyFill="1" applyBorder="1" applyAlignment="1">
      <alignment horizontal="right"/>
    </xf>
    <xf numFmtId="0" fontId="6" fillId="5" borderId="84" xfId="1" applyFont="1" applyFill="1" applyBorder="1" applyAlignment="1">
      <alignment horizontal="center" vertical="center"/>
    </xf>
    <xf numFmtId="0" fontId="6" fillId="5" borderId="84" xfId="1" applyFont="1" applyFill="1" applyBorder="1" applyAlignment="1">
      <alignment horizontal="center" vertical="center" wrapText="1"/>
    </xf>
    <xf numFmtId="3" fontId="1" fillId="5" borderId="40" xfId="1" applyNumberFormat="1" applyFill="1" applyBorder="1" applyAlignment="1" applyProtection="1">
      <alignment horizontal="right"/>
      <protection locked="0"/>
    </xf>
    <xf numFmtId="3" fontId="1" fillId="5" borderId="41" xfId="1" applyNumberFormat="1" applyFill="1" applyBorder="1" applyAlignment="1" applyProtection="1">
      <alignment horizontal="right"/>
      <protection locked="0"/>
    </xf>
    <xf numFmtId="3" fontId="6" fillId="4" borderId="53" xfId="1" applyNumberFormat="1" applyFont="1" applyFill="1" applyBorder="1" applyAlignment="1">
      <alignment wrapText="1"/>
    </xf>
    <xf numFmtId="3" fontId="6" fillId="5" borderId="85" xfId="1" applyNumberFormat="1" applyFont="1" applyFill="1" applyBorder="1" applyAlignment="1">
      <alignment wrapText="1"/>
    </xf>
    <xf numFmtId="0" fontId="2" fillId="0" borderId="0" xfId="1" applyFont="1" applyAlignment="1" applyProtection="1">
      <alignment horizontal="left" vertical="center"/>
      <protection locked="0"/>
    </xf>
    <xf numFmtId="3" fontId="1" fillId="0" borderId="7" xfId="1" applyNumberFormat="1" applyBorder="1" applyAlignment="1">
      <alignment horizontal="left" vertical="center" wrapText="1"/>
    </xf>
    <xf numFmtId="3" fontId="1" fillId="0" borderId="10" xfId="1" applyNumberFormat="1" applyBorder="1" applyAlignment="1">
      <alignment horizontal="left" vertical="center" wrapText="1"/>
    </xf>
    <xf numFmtId="3" fontId="4" fillId="0" borderId="10" xfId="1" applyNumberFormat="1" applyFont="1" applyBorder="1" applyAlignment="1">
      <alignment horizontal="left" vertical="center" wrapText="1"/>
    </xf>
    <xf numFmtId="0" fontId="1" fillId="0" borderId="0" xfId="1" applyAlignment="1">
      <alignment vertical="center" wrapText="1"/>
    </xf>
    <xf numFmtId="3" fontId="1" fillId="0" borderId="7" xfId="1" applyNumberFormat="1" applyBorder="1" applyAlignment="1" applyProtection="1">
      <alignment horizontal="left" vertical="center" wrapText="1"/>
      <protection locked="0"/>
    </xf>
    <xf numFmtId="3" fontId="1" fillId="0" borderId="10" xfId="1" applyNumberFormat="1" applyBorder="1" applyAlignment="1" applyProtection="1">
      <alignment horizontal="left" vertical="center" wrapText="1"/>
      <protection locked="0"/>
    </xf>
    <xf numFmtId="3" fontId="6" fillId="0" borderId="37" xfId="1" applyNumberFormat="1" applyFont="1" applyBorder="1" applyAlignment="1">
      <alignment horizontal="left" vertical="center" wrapText="1"/>
    </xf>
    <xf numFmtId="3" fontId="6" fillId="0" borderId="38" xfId="1" applyNumberFormat="1" applyFont="1" applyBorder="1" applyAlignment="1">
      <alignment horizontal="left" vertical="center" wrapText="1"/>
    </xf>
    <xf numFmtId="0" fontId="9" fillId="0" borderId="0" xfId="1" applyFont="1" applyAlignment="1">
      <alignment vertical="center"/>
    </xf>
    <xf numFmtId="0" fontId="3" fillId="0" borderId="0" xfId="1" applyFont="1" applyAlignment="1">
      <alignment vertical="center" wrapText="1"/>
    </xf>
    <xf numFmtId="3" fontId="1" fillId="4" borderId="18" xfId="1" applyNumberFormat="1" applyFill="1" applyBorder="1"/>
    <xf numFmtId="3" fontId="1" fillId="5" borderId="19" xfId="1" applyNumberFormat="1" applyFill="1" applyBorder="1"/>
    <xf numFmtId="3" fontId="1" fillId="5" borderId="81" xfId="1" applyNumberFormat="1" applyFill="1" applyBorder="1"/>
    <xf numFmtId="3" fontId="5" fillId="4" borderId="31" xfId="1" applyNumberFormat="1" applyFont="1" applyFill="1" applyBorder="1" applyAlignment="1">
      <alignment horizontal="right"/>
    </xf>
    <xf numFmtId="3" fontId="5" fillId="5" borderId="81" xfId="1" applyNumberFormat="1" applyFont="1" applyFill="1" applyBorder="1" applyAlignment="1">
      <alignment horizontal="right"/>
    </xf>
    <xf numFmtId="0" fontId="1" fillId="0" borderId="13" xfId="1" applyBorder="1" applyAlignment="1">
      <alignment vertical="top" wrapText="1"/>
    </xf>
    <xf numFmtId="3" fontId="1" fillId="0" borderId="10" xfId="1" applyNumberFormat="1" applyBorder="1" applyAlignment="1">
      <alignment vertical="center" wrapText="1"/>
    </xf>
    <xf numFmtId="3" fontId="1" fillId="4" borderId="21" xfId="1" applyNumberFormat="1" applyFill="1" applyBorder="1"/>
    <xf numFmtId="3" fontId="1" fillId="5" borderId="10" xfId="1" applyNumberFormat="1" applyFill="1" applyBorder="1"/>
    <xf numFmtId="3" fontId="1" fillId="5" borderId="41" xfId="1" applyNumberFormat="1" applyFill="1" applyBorder="1"/>
    <xf numFmtId="3" fontId="5" fillId="5" borderId="82" xfId="1" applyNumberFormat="1" applyFont="1" applyFill="1" applyBorder="1" applyAlignment="1">
      <alignment horizontal="right"/>
    </xf>
    <xf numFmtId="3" fontId="6" fillId="5" borderId="64" xfId="1" applyNumberFormat="1" applyFont="1" applyFill="1" applyBorder="1" applyAlignment="1">
      <alignment horizontal="right"/>
    </xf>
    <xf numFmtId="3" fontId="7" fillId="4" borderId="48" xfId="1" applyNumberFormat="1" applyFont="1" applyFill="1" applyBorder="1" applyAlignment="1">
      <alignment horizontal="right"/>
    </xf>
    <xf numFmtId="3" fontId="6" fillId="4" borderId="80" xfId="1" applyNumberFormat="1" applyFont="1" applyFill="1" applyBorder="1" applyAlignment="1">
      <alignment horizontal="right"/>
    </xf>
    <xf numFmtId="0" fontId="2" fillId="0" borderId="5" xfId="1" applyFont="1" applyBorder="1" applyAlignment="1">
      <alignment horizontal="left" vertical="center"/>
    </xf>
    <xf numFmtId="0" fontId="2" fillId="0" borderId="12" xfId="1" applyFont="1" applyBorder="1" applyAlignment="1">
      <alignment horizontal="center" vertical="center"/>
    </xf>
    <xf numFmtId="0" fontId="2" fillId="0" borderId="4" xfId="1" applyFont="1" applyBorder="1" applyAlignment="1">
      <alignment horizontal="center" vertical="center" wrapText="1"/>
    </xf>
    <xf numFmtId="0" fontId="2" fillId="0" borderId="6" xfId="1" applyFont="1" applyBorder="1" applyAlignment="1">
      <alignment horizontal="center" vertical="center" wrapText="1"/>
    </xf>
    <xf numFmtId="3" fontId="6" fillId="6" borderId="50" xfId="1" applyNumberFormat="1" applyFont="1" applyFill="1" applyBorder="1" applyAlignment="1">
      <alignment horizontal="right"/>
    </xf>
    <xf numFmtId="3" fontId="6" fillId="6" borderId="51" xfId="1" applyNumberFormat="1" applyFont="1" applyFill="1" applyBorder="1" applyAlignment="1">
      <alignment horizontal="right"/>
    </xf>
    <xf numFmtId="3" fontId="6" fillId="6" borderId="66" xfId="1" applyNumberFormat="1" applyFont="1" applyFill="1" applyBorder="1" applyAlignment="1">
      <alignment horizontal="right"/>
    </xf>
    <xf numFmtId="3" fontId="6" fillId="6" borderId="74" xfId="1" applyNumberFormat="1" applyFont="1" applyFill="1" applyBorder="1" applyAlignment="1">
      <alignment horizontal="right"/>
    </xf>
    <xf numFmtId="3" fontId="6" fillId="6" borderId="75" xfId="1" applyNumberFormat="1" applyFont="1" applyFill="1" applyBorder="1" applyAlignment="1">
      <alignment horizontal="right"/>
    </xf>
    <xf numFmtId="3" fontId="7" fillId="6" borderId="79" xfId="1" applyNumberFormat="1" applyFont="1" applyFill="1" applyBorder="1" applyAlignment="1">
      <alignment horizontal="right"/>
    </xf>
    <xf numFmtId="0" fontId="7" fillId="6" borderId="76" xfId="1" applyFont="1" applyFill="1" applyBorder="1" applyAlignment="1">
      <alignment horizontal="right"/>
    </xf>
    <xf numFmtId="49" fontId="10" fillId="3" borderId="25" xfId="1" applyNumberFormat="1" applyFont="1" applyFill="1" applyBorder="1" applyAlignment="1">
      <alignment horizontal="left" vertical="top" wrapText="1"/>
    </xf>
    <xf numFmtId="49" fontId="10" fillId="3" borderId="0" xfId="1" applyNumberFormat="1" applyFont="1" applyFill="1" applyAlignment="1">
      <alignment horizontal="left" vertical="top" wrapText="1"/>
    </xf>
    <xf numFmtId="0" fontId="2" fillId="0" borderId="27" xfId="1" applyFont="1" applyBorder="1" applyAlignment="1">
      <alignment horizontal="center" vertical="top"/>
    </xf>
    <xf numFmtId="0" fontId="2" fillId="0" borderId="28" xfId="1" applyFont="1" applyBorder="1" applyAlignment="1">
      <alignment horizontal="center" vertical="top"/>
    </xf>
    <xf numFmtId="0" fontId="2" fillId="0" borderId="32" xfId="1" applyFont="1" applyBorder="1" applyAlignment="1">
      <alignment horizontal="center" vertical="top"/>
    </xf>
    <xf numFmtId="0" fontId="2" fillId="0" borderId="35" xfId="1" applyFont="1" applyBorder="1" applyAlignment="1">
      <alignment horizontal="center" vertical="top"/>
    </xf>
    <xf numFmtId="0" fontId="14" fillId="6" borderId="58" xfId="1" applyFont="1" applyFill="1" applyBorder="1" applyAlignment="1">
      <alignment horizontal="center" vertical="top"/>
    </xf>
    <xf numFmtId="0" fontId="14" fillId="6" borderId="59" xfId="1" applyFont="1" applyFill="1" applyBorder="1" applyAlignment="1">
      <alignment horizontal="center" vertical="top"/>
    </xf>
    <xf numFmtId="3" fontId="4" fillId="3" borderId="20" xfId="1" applyNumberFormat="1" applyFont="1" applyFill="1" applyBorder="1" applyAlignment="1">
      <alignment horizontal="left" wrapText="1"/>
    </xf>
    <xf numFmtId="3" fontId="4" fillId="3" borderId="3" xfId="1" applyNumberFormat="1" applyFont="1" applyFill="1" applyBorder="1" applyAlignment="1">
      <alignment horizontal="left" wrapText="1"/>
    </xf>
    <xf numFmtId="3" fontId="4" fillId="3" borderId="68" xfId="1" applyNumberFormat="1" applyFont="1" applyFill="1" applyBorder="1" applyAlignment="1">
      <alignment horizontal="left" wrapText="1"/>
    </xf>
    <xf numFmtId="3" fontId="10" fillId="3" borderId="20" xfId="1" applyNumberFormat="1" applyFont="1" applyFill="1" applyBorder="1" applyAlignment="1">
      <alignment horizontal="left" vertical="center" wrapText="1"/>
    </xf>
    <xf numFmtId="3" fontId="10" fillId="3" borderId="3" xfId="1" applyNumberFormat="1" applyFont="1" applyFill="1" applyBorder="1" applyAlignment="1">
      <alignment horizontal="left" vertical="center" wrapText="1"/>
    </xf>
    <xf numFmtId="3" fontId="10" fillId="3" borderId="68" xfId="1" applyNumberFormat="1" applyFont="1" applyFill="1" applyBorder="1" applyAlignment="1">
      <alignment horizontal="left" vertical="center" wrapText="1"/>
    </xf>
    <xf numFmtId="3" fontId="6" fillId="6" borderId="0" xfId="1" applyNumberFormat="1" applyFont="1" applyFill="1" applyAlignment="1">
      <alignment horizontal="right"/>
    </xf>
    <xf numFmtId="3" fontId="6" fillId="6" borderId="11" xfId="1" applyNumberFormat="1" applyFont="1" applyFill="1" applyBorder="1" applyAlignment="1">
      <alignment horizontal="right"/>
    </xf>
    <xf numFmtId="3" fontId="6" fillId="6" borderId="12" xfId="1" applyNumberFormat="1" applyFont="1" applyFill="1" applyBorder="1" applyAlignment="1">
      <alignment horizontal="right"/>
    </xf>
    <xf numFmtId="3" fontId="6" fillId="6" borderId="39" xfId="1" applyNumberFormat="1" applyFont="1" applyFill="1" applyBorder="1" applyAlignment="1">
      <alignment horizontal="right"/>
    </xf>
    <xf numFmtId="3" fontId="7" fillId="6" borderId="86" xfId="1" applyNumberFormat="1" applyFont="1" applyFill="1" applyBorder="1" applyAlignment="1">
      <alignment horizontal="right"/>
    </xf>
    <xf numFmtId="0" fontId="7" fillId="6" borderId="42" xfId="1" applyFont="1" applyFill="1" applyBorder="1" applyAlignment="1">
      <alignment horizontal="right"/>
    </xf>
    <xf numFmtId="3" fontId="6" fillId="6" borderId="55" xfId="1" applyNumberFormat="1" applyFont="1" applyFill="1" applyBorder="1" applyAlignment="1">
      <alignment horizontal="right"/>
    </xf>
    <xf numFmtId="3" fontId="6" fillId="6" borderId="52" xfId="1" applyNumberFormat="1" applyFont="1" applyFill="1" applyBorder="1" applyAlignment="1">
      <alignment horizontal="right"/>
    </xf>
    <xf numFmtId="3" fontId="2" fillId="6" borderId="50" xfId="1" applyNumberFormat="1" applyFont="1" applyFill="1" applyBorder="1" applyAlignment="1">
      <alignment horizontal="right"/>
    </xf>
    <xf numFmtId="3" fontId="2" fillId="6" borderId="55" xfId="1" applyNumberFormat="1" applyFont="1" applyFill="1" applyBorder="1" applyAlignment="1">
      <alignment horizontal="right"/>
    </xf>
    <xf numFmtId="3" fontId="2" fillId="6" borderId="52" xfId="1" applyNumberFormat="1" applyFont="1" applyFill="1" applyBorder="1" applyAlignment="1">
      <alignment horizontal="right"/>
    </xf>
    <xf numFmtId="3" fontId="4" fillId="3" borderId="17" xfId="1" applyNumberFormat="1" applyFont="1" applyFill="1" applyBorder="1" applyAlignment="1">
      <alignment vertical="top" wrapText="1"/>
    </xf>
    <xf numFmtId="3" fontId="4" fillId="3" borderId="1" xfId="1" applyNumberFormat="1" applyFont="1" applyFill="1" applyBorder="1" applyAlignment="1">
      <alignment vertical="top" wrapText="1"/>
    </xf>
    <xf numFmtId="3" fontId="4" fillId="3" borderId="83" xfId="1" applyNumberFormat="1" applyFont="1" applyFill="1" applyBorder="1" applyAlignment="1">
      <alignment vertical="top" wrapText="1"/>
    </xf>
    <xf numFmtId="3" fontId="4" fillId="3" borderId="9" xfId="1" applyNumberFormat="1" applyFont="1" applyFill="1" applyBorder="1" applyAlignment="1">
      <alignment horizontal="left" vertical="center" wrapText="1"/>
    </xf>
    <xf numFmtId="3" fontId="4" fillId="3" borderId="2" xfId="1" applyNumberFormat="1" applyFont="1" applyFill="1" applyBorder="1" applyAlignment="1">
      <alignment horizontal="left" vertical="center" wrapText="1"/>
    </xf>
    <xf numFmtId="3" fontId="4" fillId="3" borderId="44" xfId="1" applyNumberFormat="1" applyFont="1" applyFill="1" applyBorder="1" applyAlignment="1">
      <alignment horizontal="left" vertical="center" wrapText="1"/>
    </xf>
    <xf numFmtId="0" fontId="2" fillId="8" borderId="1" xfId="1" applyFont="1" applyFill="1" applyBorder="1" applyAlignment="1">
      <alignment horizontal="left"/>
    </xf>
    <xf numFmtId="0" fontId="2" fillId="0" borderId="2" xfId="1" applyFont="1" applyBorder="1" applyAlignment="1" applyProtection="1">
      <alignment vertical="top" wrapText="1"/>
      <protection locked="0"/>
    </xf>
    <xf numFmtId="0" fontId="2" fillId="0" borderId="2" xfId="1" applyFont="1" applyBorder="1" applyAlignment="1" applyProtection="1">
      <alignment horizontal="left"/>
      <protection locked="0"/>
    </xf>
    <xf numFmtId="0" fontId="6" fillId="0" borderId="0" xfId="1" applyFont="1" applyAlignment="1">
      <alignment vertical="center" wrapText="1"/>
    </xf>
    <xf numFmtId="0" fontId="6" fillId="0" borderId="66" xfId="1" applyFont="1" applyBorder="1" applyAlignment="1">
      <alignment vertical="center" wrapText="1"/>
    </xf>
    <xf numFmtId="0" fontId="6" fillId="0" borderId="36" xfId="1" applyFont="1" applyBorder="1" applyAlignment="1">
      <alignment horizontal="center" vertical="center" wrapText="1"/>
    </xf>
    <xf numFmtId="0" fontId="6" fillId="0" borderId="36" xfId="1" applyFont="1" applyBorder="1" applyAlignment="1">
      <alignment horizontal="center" vertical="center"/>
    </xf>
    <xf numFmtId="0" fontId="6" fillId="0" borderId="45" xfId="1" applyFont="1" applyBorder="1" applyAlignment="1">
      <alignment horizontal="center" vertical="center"/>
    </xf>
    <xf numFmtId="0" fontId="7" fillId="7" borderId="30" xfId="1" applyFont="1" applyFill="1" applyBorder="1" applyAlignment="1">
      <alignment horizontal="center" vertical="center"/>
    </xf>
    <xf numFmtId="0" fontId="7" fillId="7" borderId="67" xfId="1" applyFont="1" applyFill="1" applyBorder="1" applyAlignment="1">
      <alignment horizontal="center" vertical="center"/>
    </xf>
    <xf numFmtId="3" fontId="4" fillId="3" borderId="9" xfId="1" applyNumberFormat="1" applyFont="1" applyFill="1" applyBorder="1" applyAlignment="1">
      <alignment wrapText="1"/>
    </xf>
    <xf numFmtId="3" fontId="4" fillId="3" borderId="2" xfId="1" applyNumberFormat="1" applyFont="1" applyFill="1" applyBorder="1" applyAlignment="1">
      <alignment wrapText="1"/>
    </xf>
    <xf numFmtId="3" fontId="4" fillId="3" borderId="44" xfId="1" applyNumberFormat="1" applyFont="1" applyFill="1" applyBorder="1" applyAlignment="1">
      <alignment wrapText="1"/>
    </xf>
    <xf numFmtId="49" fontId="10" fillId="3" borderId="25" xfId="1" applyNumberFormat="1" applyFont="1" applyFill="1" applyBorder="1" applyAlignment="1">
      <alignment horizontal="left" vertical="center" wrapText="1"/>
    </xf>
    <xf numFmtId="49" fontId="10" fillId="3" borderId="0" xfId="1" applyNumberFormat="1" applyFont="1" applyFill="1" applyAlignment="1">
      <alignment horizontal="left" vertical="center" wrapText="1"/>
    </xf>
    <xf numFmtId="3" fontId="7" fillId="6" borderId="63" xfId="1" applyNumberFormat="1" applyFont="1" applyFill="1" applyBorder="1" applyAlignment="1">
      <alignment horizontal="right"/>
    </xf>
    <xf numFmtId="0" fontId="7" fillId="6" borderId="56" xfId="1" applyFont="1" applyFill="1" applyBorder="1" applyAlignment="1">
      <alignment horizontal="right"/>
    </xf>
    <xf numFmtId="3" fontId="7" fillId="6" borderId="13" xfId="1" applyNumberFormat="1" applyFont="1" applyFill="1" applyBorder="1" applyAlignment="1">
      <alignment horizontal="right"/>
    </xf>
    <xf numFmtId="0" fontId="7" fillId="6" borderId="43" xfId="1" applyFont="1" applyFill="1" applyBorder="1" applyAlignment="1">
      <alignment horizontal="right"/>
    </xf>
    <xf numFmtId="0" fontId="12" fillId="0" borderId="0" xfId="1" applyFont="1" applyAlignment="1">
      <alignment horizontal="center"/>
    </xf>
    <xf numFmtId="3" fontId="10" fillId="3" borderId="14" xfId="2" applyNumberFormat="1" applyFont="1" applyFill="1" applyBorder="1" applyAlignment="1">
      <alignment horizontal="center" vertical="center" wrapText="1"/>
    </xf>
    <xf numFmtId="3" fontId="10" fillId="3" borderId="15" xfId="2" applyNumberFormat="1" applyFont="1" applyFill="1" applyBorder="1" applyAlignment="1">
      <alignment horizontal="center" vertical="center" wrapText="1"/>
    </xf>
    <xf numFmtId="3" fontId="10" fillId="3" borderId="16" xfId="2" applyNumberFormat="1" applyFont="1" applyFill="1" applyBorder="1" applyAlignment="1">
      <alignment horizontal="center" vertical="center" wrapText="1"/>
    </xf>
    <xf numFmtId="49" fontId="15" fillId="0" borderId="71" xfId="2" applyNumberFormat="1" applyFont="1" applyBorder="1" applyAlignment="1" applyProtection="1">
      <alignment horizontal="left" vertical="top" wrapText="1"/>
      <protection locked="0"/>
    </xf>
    <xf numFmtId="49" fontId="15" fillId="0" borderId="72" xfId="2" applyNumberFormat="1" applyFont="1" applyBorder="1" applyAlignment="1" applyProtection="1">
      <alignment horizontal="left" vertical="top" wrapText="1"/>
      <protection locked="0"/>
    </xf>
    <xf numFmtId="49" fontId="15" fillId="0" borderId="73" xfId="2" applyNumberFormat="1" applyFont="1" applyBorder="1" applyAlignment="1" applyProtection="1">
      <alignment horizontal="left" vertical="top" wrapText="1"/>
      <protection locked="0"/>
    </xf>
    <xf numFmtId="49" fontId="15" fillId="0" borderId="11" xfId="2" applyNumberFormat="1" applyFont="1" applyBorder="1" applyAlignment="1" applyProtection="1">
      <alignment horizontal="left" vertical="top" wrapText="1"/>
      <protection locked="0"/>
    </xf>
    <xf numFmtId="49" fontId="15" fillId="0" borderId="0" xfId="2" applyNumberFormat="1" applyFont="1" applyAlignment="1" applyProtection="1">
      <alignment horizontal="left" vertical="top" wrapText="1"/>
      <protection locked="0"/>
    </xf>
    <xf numFmtId="49" fontId="15" fillId="0" borderId="12" xfId="2" applyNumberFormat="1" applyFont="1" applyBorder="1" applyAlignment="1" applyProtection="1">
      <alignment horizontal="left" vertical="top" wrapText="1"/>
      <protection locked="0"/>
    </xf>
    <xf numFmtId="49" fontId="15" fillId="0" borderId="22" xfId="2" applyNumberFormat="1" applyFont="1" applyBorder="1" applyAlignment="1" applyProtection="1">
      <alignment horizontal="left" vertical="top" wrapText="1"/>
      <protection locked="0"/>
    </xf>
    <xf numFmtId="49" fontId="15" fillId="0" borderId="23" xfId="2" applyNumberFormat="1" applyFont="1" applyBorder="1" applyAlignment="1" applyProtection="1">
      <alignment horizontal="left" vertical="top" wrapText="1"/>
      <protection locked="0"/>
    </xf>
    <xf numFmtId="49" fontId="15" fillId="0" borderId="30" xfId="2" applyNumberFormat="1" applyFont="1" applyBorder="1" applyAlignment="1" applyProtection="1">
      <alignment horizontal="left" vertical="top" wrapText="1"/>
      <protection locked="0"/>
    </xf>
  </cellXfs>
  <cellStyles count="3">
    <cellStyle name="Normal" xfId="0" builtinId="0"/>
    <cellStyle name="Normal 2" xfId="1" xr:uid="{00000000-0005-0000-0000-000001000000}"/>
    <cellStyle name="Normal_A" xfId="2" xr:uid="{00000000-0005-0000-0000-000002000000}"/>
  </cellStyles>
  <dxfs count="0"/>
  <tableStyles count="0" defaultTableStyle="TableStyleMedium2" defaultPivotStyle="PivotStyleLight16"/>
  <colors>
    <mruColors>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111"/>
  <sheetViews>
    <sheetView tabSelected="1" zoomScaleNormal="100" workbookViewId="0">
      <selection activeCell="E8" sqref="E8"/>
    </sheetView>
  </sheetViews>
  <sheetFormatPr defaultColWidth="9.1796875" defaultRowHeight="16"/>
  <cols>
    <col min="1" max="1" width="24.1796875" style="95" customWidth="1"/>
    <col min="2" max="11" width="10.36328125" style="2" customWidth="1"/>
    <col min="12" max="12" width="9.1796875" style="2"/>
    <col min="13" max="13" width="30.1796875" style="95" customWidth="1"/>
    <col min="14" max="23" width="10.36328125" style="2" customWidth="1"/>
    <col min="24" max="24" width="9.1796875" style="2"/>
    <col min="25" max="25" width="30.1796875" style="95" customWidth="1"/>
    <col min="26" max="35" width="10.36328125" style="2" customWidth="1"/>
    <col min="36" max="36" width="9.1796875" style="2"/>
    <col min="37" max="37" width="30.1796875" style="95" customWidth="1"/>
    <col min="38" max="47" width="10.36328125" style="2" customWidth="1"/>
    <col min="48" max="16384" width="9.1796875" style="2"/>
  </cols>
  <sheetData>
    <row r="1" spans="1:47">
      <c r="A1" s="172" t="s">
        <v>0</v>
      </c>
      <c r="B1" s="172"/>
      <c r="C1" s="172"/>
      <c r="D1" s="172"/>
      <c r="E1" s="172"/>
      <c r="F1" s="172"/>
      <c r="G1" s="172"/>
      <c r="H1" s="172"/>
      <c r="I1" s="172"/>
      <c r="J1" s="172"/>
      <c r="K1" s="172"/>
      <c r="M1" s="172" t="s">
        <v>1</v>
      </c>
      <c r="N1" s="172"/>
      <c r="O1" s="172"/>
      <c r="P1" s="172"/>
      <c r="Q1" s="172"/>
      <c r="R1" s="172"/>
      <c r="S1" s="172"/>
      <c r="T1" s="172"/>
      <c r="U1" s="172"/>
      <c r="V1" s="172"/>
      <c r="W1" s="172"/>
      <c r="Y1" s="172" t="s">
        <v>2</v>
      </c>
      <c r="Z1" s="172"/>
      <c r="AA1" s="172"/>
      <c r="AB1" s="172"/>
      <c r="AC1" s="172"/>
      <c r="AD1" s="172"/>
      <c r="AE1" s="172"/>
      <c r="AF1" s="172"/>
      <c r="AG1" s="172"/>
      <c r="AH1" s="172"/>
      <c r="AI1" s="172"/>
      <c r="AK1" s="172" t="s">
        <v>3</v>
      </c>
      <c r="AL1" s="172"/>
      <c r="AM1" s="172"/>
      <c r="AN1" s="172"/>
      <c r="AO1" s="172"/>
      <c r="AP1" s="172"/>
      <c r="AQ1" s="172"/>
      <c r="AR1" s="172"/>
      <c r="AS1" s="172"/>
      <c r="AT1" s="172"/>
      <c r="AU1" s="172"/>
    </row>
    <row r="2" spans="1:47" s="1" customFormat="1" ht="14">
      <c r="A2" s="111" t="s">
        <v>4</v>
      </c>
      <c r="B2" s="153" t="s">
        <v>5</v>
      </c>
      <c r="C2" s="153"/>
      <c r="D2" s="153"/>
      <c r="E2" s="153"/>
      <c r="F2" s="153"/>
      <c r="G2" s="153"/>
      <c r="H2" s="153"/>
      <c r="I2" s="153"/>
      <c r="J2" s="153"/>
      <c r="K2" s="153"/>
      <c r="M2" s="111" t="s">
        <v>4</v>
      </c>
      <c r="N2" s="153" t="s">
        <v>5</v>
      </c>
      <c r="O2" s="153"/>
      <c r="P2" s="153"/>
      <c r="Q2" s="153"/>
      <c r="R2" s="153"/>
      <c r="S2" s="153"/>
      <c r="T2" s="153"/>
      <c r="U2" s="153"/>
      <c r="V2" s="153"/>
      <c r="W2" s="153"/>
      <c r="Y2" s="111" t="s">
        <v>4</v>
      </c>
      <c r="Z2" s="153" t="s">
        <v>5</v>
      </c>
      <c r="AA2" s="153"/>
      <c r="AB2" s="153"/>
      <c r="AC2" s="153"/>
      <c r="AD2" s="153"/>
      <c r="AE2" s="153"/>
      <c r="AF2" s="153"/>
      <c r="AG2" s="153"/>
      <c r="AH2" s="153"/>
      <c r="AI2" s="153"/>
      <c r="AK2" s="111" t="s">
        <v>4</v>
      </c>
      <c r="AL2" s="153" t="s">
        <v>5</v>
      </c>
      <c r="AM2" s="153"/>
      <c r="AN2" s="153"/>
      <c r="AO2" s="153"/>
      <c r="AP2" s="153"/>
      <c r="AQ2" s="153"/>
      <c r="AR2" s="153"/>
      <c r="AS2" s="153"/>
      <c r="AT2" s="153"/>
      <c r="AU2" s="153"/>
    </row>
    <row r="3" spans="1:47" s="1" customFormat="1" ht="30.75" customHeight="1">
      <c r="A3" s="27" t="s">
        <v>6</v>
      </c>
      <c r="B3" s="154"/>
      <c r="C3" s="154"/>
      <c r="D3" s="154"/>
      <c r="E3" s="154"/>
      <c r="F3" s="154"/>
      <c r="G3" s="154"/>
      <c r="H3" s="154"/>
      <c r="I3" s="154"/>
      <c r="J3" s="154"/>
      <c r="K3" s="154"/>
      <c r="M3" s="27" t="s">
        <v>6</v>
      </c>
      <c r="N3" s="154"/>
      <c r="O3" s="154"/>
      <c r="P3" s="154"/>
      <c r="Q3" s="154"/>
      <c r="R3" s="154"/>
      <c r="S3" s="154"/>
      <c r="T3" s="154"/>
      <c r="U3" s="154"/>
      <c r="V3" s="154"/>
      <c r="W3" s="154"/>
      <c r="Y3" s="27" t="s">
        <v>6</v>
      </c>
      <c r="Z3" s="154"/>
      <c r="AA3" s="154"/>
      <c r="AB3" s="154"/>
      <c r="AC3" s="154"/>
      <c r="AD3" s="154"/>
      <c r="AE3" s="154"/>
      <c r="AF3" s="154"/>
      <c r="AG3" s="154"/>
      <c r="AH3" s="154"/>
      <c r="AI3" s="154"/>
      <c r="AK3" s="27" t="s">
        <v>6</v>
      </c>
      <c r="AL3" s="154"/>
      <c r="AM3" s="154"/>
      <c r="AN3" s="154"/>
      <c r="AO3" s="154"/>
      <c r="AP3" s="154"/>
      <c r="AQ3" s="154"/>
      <c r="AR3" s="154"/>
      <c r="AS3" s="154"/>
      <c r="AT3" s="154"/>
      <c r="AU3" s="154"/>
    </row>
    <row r="4" spans="1:47" s="1" customFormat="1" ht="14">
      <c r="A4" s="28" t="s">
        <v>56</v>
      </c>
      <c r="B4" s="155"/>
      <c r="C4" s="155"/>
      <c r="D4" s="155"/>
      <c r="E4" s="155"/>
      <c r="F4" s="155"/>
      <c r="G4" s="155"/>
      <c r="H4" s="155"/>
      <c r="I4" s="155"/>
      <c r="J4" s="155"/>
      <c r="K4" s="155"/>
      <c r="M4" s="28" t="s">
        <v>55</v>
      </c>
      <c r="N4" s="155"/>
      <c r="O4" s="155"/>
      <c r="P4" s="155"/>
      <c r="Q4" s="155"/>
      <c r="R4" s="155"/>
      <c r="S4" s="155"/>
      <c r="T4" s="155"/>
      <c r="U4" s="155"/>
      <c r="V4" s="155"/>
      <c r="W4" s="155"/>
      <c r="Y4" s="28" t="s">
        <v>55</v>
      </c>
      <c r="Z4" s="155"/>
      <c r="AA4" s="155"/>
      <c r="AB4" s="155"/>
      <c r="AC4" s="155"/>
      <c r="AD4" s="155"/>
      <c r="AE4" s="155"/>
      <c r="AF4" s="155"/>
      <c r="AG4" s="155"/>
      <c r="AH4" s="155"/>
      <c r="AI4" s="155"/>
      <c r="AK4" s="28" t="s">
        <v>55</v>
      </c>
      <c r="AL4" s="155"/>
      <c r="AM4" s="155"/>
      <c r="AN4" s="155"/>
      <c r="AO4" s="155"/>
      <c r="AP4" s="155"/>
      <c r="AQ4" s="155"/>
      <c r="AR4" s="155"/>
      <c r="AS4" s="155"/>
      <c r="AT4" s="155"/>
      <c r="AU4" s="155"/>
    </row>
    <row r="5" spans="1:47" s="1" customFormat="1" ht="5.25" customHeight="1">
      <c r="A5" s="86"/>
      <c r="B5" s="8"/>
      <c r="C5" s="8"/>
      <c r="D5" s="8"/>
      <c r="E5" s="8"/>
      <c r="F5" s="8"/>
      <c r="G5" s="8"/>
      <c r="H5" s="8"/>
      <c r="I5" s="8"/>
      <c r="J5" s="8"/>
      <c r="K5" s="8"/>
      <c r="M5" s="86"/>
      <c r="N5" s="8"/>
      <c r="O5" s="8"/>
      <c r="P5" s="8"/>
      <c r="Q5" s="8"/>
      <c r="R5" s="8"/>
      <c r="S5" s="8"/>
      <c r="T5" s="8"/>
      <c r="U5" s="8"/>
      <c r="V5" s="8"/>
      <c r="W5" s="8"/>
      <c r="Y5" s="86"/>
      <c r="Z5" s="8"/>
      <c r="AA5" s="8"/>
      <c r="AB5" s="8"/>
      <c r="AC5" s="8"/>
      <c r="AD5" s="8"/>
      <c r="AE5" s="8"/>
      <c r="AF5" s="8"/>
      <c r="AG5" s="8"/>
      <c r="AH5" s="8"/>
      <c r="AI5" s="8"/>
      <c r="AK5" s="86"/>
      <c r="AL5" s="8"/>
      <c r="AM5" s="8"/>
      <c r="AN5" s="8"/>
      <c r="AO5" s="8"/>
      <c r="AP5" s="8"/>
      <c r="AQ5" s="8"/>
      <c r="AR5" s="8"/>
      <c r="AS5" s="8"/>
      <c r="AT5" s="8"/>
      <c r="AU5" s="8"/>
    </row>
    <row r="6" spans="1:47" s="1" customFormat="1" ht="54" customHeight="1" thickBot="1">
      <c r="A6" s="156" t="s">
        <v>54</v>
      </c>
      <c r="B6" s="156"/>
      <c r="C6" s="156"/>
      <c r="D6" s="156"/>
      <c r="E6" s="156"/>
      <c r="F6" s="156"/>
      <c r="G6" s="156"/>
      <c r="H6" s="156"/>
      <c r="I6" s="156"/>
      <c r="J6" s="157"/>
      <c r="K6" s="157"/>
      <c r="M6" s="156" t="s">
        <v>58</v>
      </c>
      <c r="N6" s="156"/>
      <c r="O6" s="156"/>
      <c r="P6" s="156"/>
      <c r="Q6" s="156"/>
      <c r="R6" s="156"/>
      <c r="S6" s="156"/>
      <c r="T6" s="156"/>
      <c r="U6" s="156"/>
      <c r="V6" s="157"/>
      <c r="W6" s="157"/>
      <c r="Y6" s="156" t="s">
        <v>58</v>
      </c>
      <c r="Z6" s="156"/>
      <c r="AA6" s="156"/>
      <c r="AB6" s="156"/>
      <c r="AC6" s="156"/>
      <c r="AD6" s="156"/>
      <c r="AE6" s="156"/>
      <c r="AF6" s="156"/>
      <c r="AG6" s="156"/>
      <c r="AH6" s="157"/>
      <c r="AI6" s="157"/>
      <c r="AK6" s="156" t="s">
        <v>58</v>
      </c>
      <c r="AL6" s="156"/>
      <c r="AM6" s="156"/>
      <c r="AN6" s="156"/>
      <c r="AO6" s="156"/>
      <c r="AP6" s="156"/>
      <c r="AQ6" s="156"/>
      <c r="AR6" s="156"/>
      <c r="AS6" s="156"/>
      <c r="AT6" s="157"/>
      <c r="AU6" s="157"/>
    </row>
    <row r="7" spans="1:47" s="33" customFormat="1" ht="26.25" customHeight="1" thickTop="1" thickBot="1">
      <c r="A7" s="112"/>
      <c r="B7" s="158" t="s">
        <v>44</v>
      </c>
      <c r="C7" s="159"/>
      <c r="D7" s="158" t="s">
        <v>45</v>
      </c>
      <c r="E7" s="159"/>
      <c r="F7" s="158" t="s">
        <v>46</v>
      </c>
      <c r="G7" s="159"/>
      <c r="H7" s="158" t="s">
        <v>57</v>
      </c>
      <c r="I7" s="160"/>
      <c r="J7" s="161" t="s">
        <v>7</v>
      </c>
      <c r="K7" s="162"/>
      <c r="M7" s="112"/>
      <c r="N7" s="158" t="s">
        <v>44</v>
      </c>
      <c r="O7" s="159"/>
      <c r="P7" s="158" t="s">
        <v>45</v>
      </c>
      <c r="Q7" s="159"/>
      <c r="R7" s="158" t="s">
        <v>46</v>
      </c>
      <c r="S7" s="159"/>
      <c r="T7" s="158" t="s">
        <v>57</v>
      </c>
      <c r="U7" s="160"/>
      <c r="V7" s="161" t="s">
        <v>7</v>
      </c>
      <c r="W7" s="162"/>
      <c r="Y7" s="112"/>
      <c r="Z7" s="158" t="s">
        <v>44</v>
      </c>
      <c r="AA7" s="159"/>
      <c r="AB7" s="158" t="s">
        <v>45</v>
      </c>
      <c r="AC7" s="159"/>
      <c r="AD7" s="158" t="s">
        <v>46</v>
      </c>
      <c r="AE7" s="159"/>
      <c r="AF7" s="158" t="s">
        <v>57</v>
      </c>
      <c r="AG7" s="160"/>
      <c r="AH7" s="161" t="s">
        <v>7</v>
      </c>
      <c r="AI7" s="162"/>
      <c r="AK7" s="112"/>
      <c r="AL7" s="158" t="s">
        <v>44</v>
      </c>
      <c r="AM7" s="159"/>
      <c r="AN7" s="158" t="s">
        <v>45</v>
      </c>
      <c r="AO7" s="159"/>
      <c r="AP7" s="158" t="s">
        <v>46</v>
      </c>
      <c r="AQ7" s="159"/>
      <c r="AR7" s="158" t="s">
        <v>57</v>
      </c>
      <c r="AS7" s="160"/>
      <c r="AT7" s="161" t="s">
        <v>7</v>
      </c>
      <c r="AU7" s="162"/>
    </row>
    <row r="8" spans="1:47" s="33" customFormat="1" ht="30" customHeight="1">
      <c r="A8" s="114"/>
      <c r="B8" s="31" t="s">
        <v>8</v>
      </c>
      <c r="C8" s="32" t="s">
        <v>9</v>
      </c>
      <c r="D8" s="31" t="s">
        <v>8</v>
      </c>
      <c r="E8" s="32" t="s">
        <v>9</v>
      </c>
      <c r="F8" s="31" t="s">
        <v>8</v>
      </c>
      <c r="G8" s="32" t="s">
        <v>9</v>
      </c>
      <c r="H8" s="31" t="s">
        <v>8</v>
      </c>
      <c r="I8" s="52" t="s">
        <v>9</v>
      </c>
      <c r="J8" s="31" t="s">
        <v>8</v>
      </c>
      <c r="K8" s="42" t="s">
        <v>10</v>
      </c>
      <c r="M8" s="113"/>
      <c r="N8" s="34" t="s">
        <v>8</v>
      </c>
      <c r="O8" s="35" t="s">
        <v>9</v>
      </c>
      <c r="P8" s="34" t="s">
        <v>8</v>
      </c>
      <c r="Q8" s="35" t="s">
        <v>9</v>
      </c>
      <c r="R8" s="34" t="s">
        <v>8</v>
      </c>
      <c r="S8" s="35" t="s">
        <v>9</v>
      </c>
      <c r="T8" s="34" t="s">
        <v>8</v>
      </c>
      <c r="U8" s="81" t="s">
        <v>9</v>
      </c>
      <c r="V8" s="34" t="s">
        <v>8</v>
      </c>
      <c r="W8" s="80" t="s">
        <v>10</v>
      </c>
      <c r="Y8" s="113"/>
      <c r="Z8" s="34" t="s">
        <v>8</v>
      </c>
      <c r="AA8" s="35" t="s">
        <v>9</v>
      </c>
      <c r="AB8" s="34" t="s">
        <v>8</v>
      </c>
      <c r="AC8" s="35" t="s">
        <v>9</v>
      </c>
      <c r="AD8" s="34" t="s">
        <v>8</v>
      </c>
      <c r="AE8" s="35" t="s">
        <v>9</v>
      </c>
      <c r="AF8" s="34" t="s">
        <v>8</v>
      </c>
      <c r="AG8" s="81" t="s">
        <v>9</v>
      </c>
      <c r="AH8" s="34" t="s">
        <v>8</v>
      </c>
      <c r="AI8" s="80" t="s">
        <v>10</v>
      </c>
      <c r="AK8" s="113"/>
      <c r="AL8" s="34" t="s">
        <v>8</v>
      </c>
      <c r="AM8" s="35" t="s">
        <v>9</v>
      </c>
      <c r="AN8" s="34" t="s">
        <v>8</v>
      </c>
      <c r="AO8" s="35" t="s">
        <v>9</v>
      </c>
      <c r="AP8" s="34" t="s">
        <v>8</v>
      </c>
      <c r="AQ8" s="35" t="s">
        <v>9</v>
      </c>
      <c r="AR8" s="34" t="s">
        <v>8</v>
      </c>
      <c r="AS8" s="81" t="s">
        <v>9</v>
      </c>
      <c r="AT8" s="34" t="s">
        <v>8</v>
      </c>
      <c r="AU8" s="80" t="s">
        <v>10</v>
      </c>
    </row>
    <row r="9" spans="1:47" s="1" customFormat="1" ht="12.75" customHeight="1">
      <c r="A9" s="163" t="s">
        <v>11</v>
      </c>
      <c r="B9" s="164"/>
      <c r="C9" s="164"/>
      <c r="D9" s="164"/>
      <c r="E9" s="164"/>
      <c r="F9" s="164"/>
      <c r="G9" s="164"/>
      <c r="H9" s="164"/>
      <c r="I9" s="164"/>
      <c r="J9" s="164"/>
      <c r="K9" s="164"/>
      <c r="M9" s="163" t="s">
        <v>11</v>
      </c>
      <c r="N9" s="164"/>
      <c r="O9" s="164"/>
      <c r="P9" s="164"/>
      <c r="Q9" s="164"/>
      <c r="R9" s="164"/>
      <c r="S9" s="164"/>
      <c r="T9" s="164"/>
      <c r="U9" s="164"/>
      <c r="V9" s="164"/>
      <c r="W9" s="165"/>
      <c r="Y9" s="163" t="s">
        <v>11</v>
      </c>
      <c r="Z9" s="164"/>
      <c r="AA9" s="164"/>
      <c r="AB9" s="164"/>
      <c r="AC9" s="164"/>
      <c r="AD9" s="164"/>
      <c r="AE9" s="164"/>
      <c r="AF9" s="164"/>
      <c r="AG9" s="164"/>
      <c r="AH9" s="164"/>
      <c r="AI9" s="165"/>
      <c r="AK9" s="163" t="s">
        <v>11</v>
      </c>
      <c r="AL9" s="164"/>
      <c r="AM9" s="164"/>
      <c r="AN9" s="164"/>
      <c r="AO9" s="164"/>
      <c r="AP9" s="164"/>
      <c r="AQ9" s="164"/>
      <c r="AR9" s="164"/>
      <c r="AS9" s="164"/>
      <c r="AT9" s="164"/>
      <c r="AU9" s="165"/>
    </row>
    <row r="10" spans="1:47" s="1" customFormat="1" ht="12.5">
      <c r="A10" s="87" t="s">
        <v>12</v>
      </c>
      <c r="B10" s="12">
        <f t="shared" ref="B10:I10" si="0">N10+Z10+AL10</f>
        <v>0</v>
      </c>
      <c r="C10" s="17">
        <f t="shared" si="0"/>
        <v>0</v>
      </c>
      <c r="D10" s="12">
        <f t="shared" si="0"/>
        <v>0</v>
      </c>
      <c r="E10" s="17">
        <f t="shared" si="0"/>
        <v>0</v>
      </c>
      <c r="F10" s="12">
        <f t="shared" si="0"/>
        <v>0</v>
      </c>
      <c r="G10" s="17">
        <f t="shared" si="0"/>
        <v>0</v>
      </c>
      <c r="H10" s="12">
        <f t="shared" si="0"/>
        <v>0</v>
      </c>
      <c r="I10" s="49">
        <f t="shared" si="0"/>
        <v>0</v>
      </c>
      <c r="J10" s="11">
        <f t="shared" ref="J10:J12" si="1">SUM(B10+D10+F10+H10)</f>
        <v>0</v>
      </c>
      <c r="K10" s="39">
        <f>SUM(C10+E10+G10+I10)</f>
        <v>0</v>
      </c>
      <c r="M10" s="87" t="s">
        <v>12</v>
      </c>
      <c r="N10" s="9"/>
      <c r="O10" s="15"/>
      <c r="P10" s="9"/>
      <c r="Q10" s="15"/>
      <c r="R10" s="9"/>
      <c r="S10" s="15"/>
      <c r="T10" s="9"/>
      <c r="U10" s="82"/>
      <c r="V10" s="11">
        <f>SUM(N10+P10+R10+T10)</f>
        <v>0</v>
      </c>
      <c r="W10" s="41">
        <f>SUM(O10+Q10+S10+U10)</f>
        <v>0</v>
      </c>
      <c r="Y10" s="87" t="s">
        <v>12</v>
      </c>
      <c r="Z10" s="9"/>
      <c r="AA10" s="15"/>
      <c r="AB10" s="9"/>
      <c r="AC10" s="15"/>
      <c r="AD10" s="9"/>
      <c r="AE10" s="15"/>
      <c r="AF10" s="9"/>
      <c r="AG10" s="82"/>
      <c r="AH10" s="11">
        <f>SUM(Z10+AB10+AD10+AF10)</f>
        <v>0</v>
      </c>
      <c r="AI10" s="41">
        <f>SUM(AA10+AC10+AE10+AG10)</f>
        <v>0</v>
      </c>
      <c r="AK10" s="87" t="s">
        <v>12</v>
      </c>
      <c r="AL10" s="9"/>
      <c r="AM10" s="15"/>
      <c r="AN10" s="9"/>
      <c r="AO10" s="15"/>
      <c r="AP10" s="9"/>
      <c r="AQ10" s="15"/>
      <c r="AR10" s="9"/>
      <c r="AS10" s="82"/>
      <c r="AT10" s="11">
        <f>SUM(AL10+AN10+AP10+AR10)</f>
        <v>0</v>
      </c>
      <c r="AU10" s="41">
        <f>SUM(AM10+AO10+AQ10+AS10)</f>
        <v>0</v>
      </c>
    </row>
    <row r="11" spans="1:47" s="1" customFormat="1" ht="12.5">
      <c r="A11" s="87" t="s">
        <v>13</v>
      </c>
      <c r="B11" s="12">
        <f t="shared" ref="B11:H13" si="2">N11+Z11+AL11</f>
        <v>0</v>
      </c>
      <c r="C11" s="17">
        <f t="shared" ref="C11:I13" si="3">O11+AA11+AM11</f>
        <v>0</v>
      </c>
      <c r="D11" s="12">
        <f>P11+AB11+AN11</f>
        <v>0</v>
      </c>
      <c r="E11" s="17">
        <f t="shared" si="3"/>
        <v>0</v>
      </c>
      <c r="F11" s="12">
        <f t="shared" si="2"/>
        <v>0</v>
      </c>
      <c r="G11" s="17">
        <f t="shared" si="3"/>
        <v>0</v>
      </c>
      <c r="H11" s="12">
        <f t="shared" si="2"/>
        <v>0</v>
      </c>
      <c r="I11" s="49">
        <f t="shared" si="3"/>
        <v>0</v>
      </c>
      <c r="J11" s="11">
        <f t="shared" si="1"/>
        <v>0</v>
      </c>
      <c r="K11" s="39">
        <f t="shared" ref="K11:K13" si="4">SUM(C11+E11+G11+I11)</f>
        <v>0</v>
      </c>
      <c r="M11" s="87" t="s">
        <v>13</v>
      </c>
      <c r="N11" s="9"/>
      <c r="O11" s="15"/>
      <c r="P11" s="9"/>
      <c r="Q11" s="15"/>
      <c r="R11" s="9"/>
      <c r="S11" s="15"/>
      <c r="T11" s="9"/>
      <c r="U11" s="82"/>
      <c r="V11" s="11">
        <f t="shared" ref="V11:V12" si="5">SUM(N11+P11+R11+T11)</f>
        <v>0</v>
      </c>
      <c r="W11" s="41">
        <f t="shared" ref="W11:W13" si="6">SUM(O11+Q11+S11+U11)</f>
        <v>0</v>
      </c>
      <c r="Y11" s="87" t="s">
        <v>13</v>
      </c>
      <c r="Z11" s="9"/>
      <c r="AA11" s="15"/>
      <c r="AB11" s="9"/>
      <c r="AC11" s="15"/>
      <c r="AD11" s="9"/>
      <c r="AE11" s="15"/>
      <c r="AF11" s="9"/>
      <c r="AG11" s="82"/>
      <c r="AH11" s="11">
        <f t="shared" ref="AH11:AH12" si="7">SUM(Z11+AB11+AD11+AF11)</f>
        <v>0</v>
      </c>
      <c r="AI11" s="41">
        <f t="shared" ref="AI11:AI13" si="8">SUM(AA11+AC11+AE11+AG11)</f>
        <v>0</v>
      </c>
      <c r="AK11" s="87" t="s">
        <v>13</v>
      </c>
      <c r="AL11" s="9"/>
      <c r="AM11" s="15"/>
      <c r="AN11" s="9"/>
      <c r="AO11" s="15"/>
      <c r="AP11" s="9"/>
      <c r="AQ11" s="15"/>
      <c r="AR11" s="9"/>
      <c r="AS11" s="82"/>
      <c r="AT11" s="11">
        <f t="shared" ref="AT11:AT12" si="9">SUM(AL11+AN11+AP11+AR11)</f>
        <v>0</v>
      </c>
      <c r="AU11" s="41">
        <f t="shared" ref="AU11:AU13" si="10">SUM(AM11+AO11+AQ11+AS11)</f>
        <v>0</v>
      </c>
    </row>
    <row r="12" spans="1:47" s="1" customFormat="1" ht="25.5" customHeight="1">
      <c r="A12" s="87" t="s">
        <v>14</v>
      </c>
      <c r="B12" s="12">
        <f t="shared" si="2"/>
        <v>0</v>
      </c>
      <c r="C12" s="17">
        <f>O12+AA12+AM12</f>
        <v>0</v>
      </c>
      <c r="D12" s="12">
        <f t="shared" si="2"/>
        <v>0</v>
      </c>
      <c r="E12" s="17">
        <f t="shared" si="3"/>
        <v>0</v>
      </c>
      <c r="F12" s="12">
        <f t="shared" si="2"/>
        <v>0</v>
      </c>
      <c r="G12" s="17">
        <f t="shared" si="3"/>
        <v>0</v>
      </c>
      <c r="H12" s="12">
        <f t="shared" si="2"/>
        <v>0</v>
      </c>
      <c r="I12" s="49">
        <f t="shared" si="3"/>
        <v>0</v>
      </c>
      <c r="J12" s="11">
        <f t="shared" si="1"/>
        <v>0</v>
      </c>
      <c r="K12" s="39">
        <f t="shared" si="4"/>
        <v>0</v>
      </c>
      <c r="M12" s="87" t="s">
        <v>14</v>
      </c>
      <c r="N12" s="9"/>
      <c r="O12" s="15"/>
      <c r="P12" s="9"/>
      <c r="Q12" s="15"/>
      <c r="R12" s="9"/>
      <c r="S12" s="15"/>
      <c r="T12" s="9"/>
      <c r="U12" s="82"/>
      <c r="V12" s="11">
        <f t="shared" si="5"/>
        <v>0</v>
      </c>
      <c r="W12" s="41">
        <f t="shared" si="6"/>
        <v>0</v>
      </c>
      <c r="Y12" s="87" t="s">
        <v>14</v>
      </c>
      <c r="Z12" s="9"/>
      <c r="AA12" s="15"/>
      <c r="AB12" s="9"/>
      <c r="AC12" s="15"/>
      <c r="AD12" s="9"/>
      <c r="AE12" s="15"/>
      <c r="AF12" s="9"/>
      <c r="AG12" s="82"/>
      <c r="AH12" s="11">
        <f t="shared" si="7"/>
        <v>0</v>
      </c>
      <c r="AI12" s="41">
        <f t="shared" si="8"/>
        <v>0</v>
      </c>
      <c r="AK12" s="87" t="s">
        <v>14</v>
      </c>
      <c r="AL12" s="9"/>
      <c r="AM12" s="15"/>
      <c r="AN12" s="9"/>
      <c r="AO12" s="15"/>
      <c r="AP12" s="9"/>
      <c r="AQ12" s="15"/>
      <c r="AR12" s="9"/>
      <c r="AS12" s="82"/>
      <c r="AT12" s="11">
        <f t="shared" si="9"/>
        <v>0</v>
      </c>
      <c r="AU12" s="41">
        <f t="shared" si="10"/>
        <v>0</v>
      </c>
    </row>
    <row r="13" spans="1:47" s="1" customFormat="1" ht="12.5">
      <c r="A13" s="87" t="s">
        <v>10</v>
      </c>
      <c r="B13" s="12">
        <f t="shared" si="2"/>
        <v>0</v>
      </c>
      <c r="C13" s="17">
        <f t="shared" si="3"/>
        <v>0</v>
      </c>
      <c r="D13" s="12">
        <f>P13+AB13+AN13</f>
        <v>0</v>
      </c>
      <c r="E13" s="17">
        <f t="shared" si="3"/>
        <v>0</v>
      </c>
      <c r="F13" s="12">
        <f t="shared" si="2"/>
        <v>0</v>
      </c>
      <c r="G13" s="17">
        <f t="shared" si="3"/>
        <v>0</v>
      </c>
      <c r="H13" s="12">
        <f t="shared" si="2"/>
        <v>0</v>
      </c>
      <c r="I13" s="49">
        <f t="shared" si="3"/>
        <v>0</v>
      </c>
      <c r="J13" s="11">
        <f>SUM(B13+D13+F13+H13)</f>
        <v>0</v>
      </c>
      <c r="K13" s="39">
        <f t="shared" si="4"/>
        <v>0</v>
      </c>
      <c r="M13" s="87" t="s">
        <v>15</v>
      </c>
      <c r="N13" s="9"/>
      <c r="O13" s="15"/>
      <c r="P13" s="9"/>
      <c r="Q13" s="15"/>
      <c r="R13" s="9"/>
      <c r="S13" s="15"/>
      <c r="T13" s="9"/>
      <c r="U13" s="82"/>
      <c r="V13" s="11">
        <f>SUM(N13+P13+R13+T13)</f>
        <v>0</v>
      </c>
      <c r="W13" s="41">
        <f t="shared" si="6"/>
        <v>0</v>
      </c>
      <c r="Y13" s="87" t="s">
        <v>15</v>
      </c>
      <c r="Z13" s="9"/>
      <c r="AA13" s="15"/>
      <c r="AB13" s="9"/>
      <c r="AC13" s="15"/>
      <c r="AD13" s="9"/>
      <c r="AE13" s="15"/>
      <c r="AF13" s="9"/>
      <c r="AG13" s="82"/>
      <c r="AH13" s="11">
        <f>SUM(Z13+AB13+AD13+AF13)</f>
        <v>0</v>
      </c>
      <c r="AI13" s="41">
        <f t="shared" si="8"/>
        <v>0</v>
      </c>
      <c r="AK13" s="87" t="s">
        <v>15</v>
      </c>
      <c r="AL13" s="9"/>
      <c r="AM13" s="15"/>
      <c r="AN13" s="9"/>
      <c r="AO13" s="15"/>
      <c r="AP13" s="9"/>
      <c r="AQ13" s="15"/>
      <c r="AR13" s="9"/>
      <c r="AS13" s="82"/>
      <c r="AT13" s="11">
        <f>SUM(AL13+AN13+AP13+AR13)</f>
        <v>0</v>
      </c>
      <c r="AU13" s="41">
        <f t="shared" si="10"/>
        <v>0</v>
      </c>
    </row>
    <row r="14" spans="1:47" s="1" customFormat="1" ht="12.75" customHeight="1">
      <c r="A14" s="130" t="s">
        <v>16</v>
      </c>
      <c r="B14" s="131"/>
      <c r="C14" s="131"/>
      <c r="D14" s="131"/>
      <c r="E14" s="131"/>
      <c r="F14" s="131"/>
      <c r="G14" s="131"/>
      <c r="H14" s="131"/>
      <c r="I14" s="131"/>
      <c r="J14" s="131"/>
      <c r="K14" s="131"/>
      <c r="M14" s="130" t="s">
        <v>16</v>
      </c>
      <c r="N14" s="131"/>
      <c r="O14" s="131"/>
      <c r="P14" s="131"/>
      <c r="Q14" s="131"/>
      <c r="R14" s="131"/>
      <c r="S14" s="131"/>
      <c r="T14" s="131"/>
      <c r="U14" s="131"/>
      <c r="V14" s="131"/>
      <c r="W14" s="132"/>
      <c r="Y14" s="130" t="s">
        <v>16</v>
      </c>
      <c r="Z14" s="131"/>
      <c r="AA14" s="131"/>
      <c r="AB14" s="131"/>
      <c r="AC14" s="131"/>
      <c r="AD14" s="131"/>
      <c r="AE14" s="131"/>
      <c r="AF14" s="131"/>
      <c r="AG14" s="131"/>
      <c r="AH14" s="131"/>
      <c r="AI14" s="132"/>
      <c r="AK14" s="130" t="s">
        <v>16</v>
      </c>
      <c r="AL14" s="131"/>
      <c r="AM14" s="131"/>
      <c r="AN14" s="131"/>
      <c r="AO14" s="131"/>
      <c r="AP14" s="131"/>
      <c r="AQ14" s="131"/>
      <c r="AR14" s="131"/>
      <c r="AS14" s="131"/>
      <c r="AT14" s="131"/>
      <c r="AU14" s="132"/>
    </row>
    <row r="15" spans="1:47" s="1" customFormat="1" ht="12.5">
      <c r="A15" s="87" t="s">
        <v>17</v>
      </c>
      <c r="B15" s="12">
        <f t="shared" ref="B15:I15" si="11">N15+Z15+AL15</f>
        <v>0</v>
      </c>
      <c r="C15" s="17">
        <f t="shared" si="11"/>
        <v>0</v>
      </c>
      <c r="D15" s="12">
        <f t="shared" si="11"/>
        <v>0</v>
      </c>
      <c r="E15" s="17">
        <f t="shared" si="11"/>
        <v>0</v>
      </c>
      <c r="F15" s="12">
        <f t="shared" si="11"/>
        <v>0</v>
      </c>
      <c r="G15" s="17">
        <f t="shared" si="11"/>
        <v>0</v>
      </c>
      <c r="H15" s="12">
        <f t="shared" si="11"/>
        <v>0</v>
      </c>
      <c r="I15" s="49">
        <f t="shared" si="11"/>
        <v>0</v>
      </c>
      <c r="J15" s="11">
        <f>SUM(B15+D15+F15+H15)</f>
        <v>0</v>
      </c>
      <c r="K15" s="39">
        <f>SUM(C15+E15+G15+I15)</f>
        <v>0</v>
      </c>
      <c r="M15" s="87" t="s">
        <v>17</v>
      </c>
      <c r="N15" s="9"/>
      <c r="O15" s="15"/>
      <c r="P15" s="9"/>
      <c r="Q15" s="15"/>
      <c r="R15" s="9"/>
      <c r="S15" s="15"/>
      <c r="T15" s="9"/>
      <c r="U15" s="82"/>
      <c r="V15" s="11">
        <f>SUM(N15+P15+R15+T15)</f>
        <v>0</v>
      </c>
      <c r="W15" s="41">
        <f>SUM(O15+Q15+S15+U15)</f>
        <v>0</v>
      </c>
      <c r="Y15" s="87" t="s">
        <v>17</v>
      </c>
      <c r="Z15" s="9"/>
      <c r="AA15" s="15"/>
      <c r="AB15" s="9"/>
      <c r="AC15" s="15"/>
      <c r="AD15" s="9"/>
      <c r="AE15" s="15"/>
      <c r="AF15" s="9"/>
      <c r="AG15" s="82"/>
      <c r="AH15" s="11">
        <f>SUM(Z15+AB15+AD15+AF15)</f>
        <v>0</v>
      </c>
      <c r="AI15" s="41">
        <f>SUM(AA15+AC15+AE15+AG15)</f>
        <v>0</v>
      </c>
      <c r="AK15" s="87" t="s">
        <v>17</v>
      </c>
      <c r="AL15" s="9"/>
      <c r="AM15" s="15"/>
      <c r="AN15" s="9"/>
      <c r="AO15" s="15"/>
      <c r="AP15" s="9"/>
      <c r="AQ15" s="15"/>
      <c r="AR15" s="9"/>
      <c r="AS15" s="82"/>
      <c r="AT15" s="11">
        <f>SUM(AL15+AN15+AP15+AR15)</f>
        <v>0</v>
      </c>
      <c r="AU15" s="41">
        <f>SUM(AM15+AO15+AQ15+AS15)</f>
        <v>0</v>
      </c>
    </row>
    <row r="16" spans="1:47" s="1" customFormat="1" ht="12.5">
      <c r="A16" s="87" t="s">
        <v>18</v>
      </c>
      <c r="B16" s="12">
        <f t="shared" ref="B16:C18" si="12">N16+Z16+AL16</f>
        <v>0</v>
      </c>
      <c r="C16" s="17">
        <f t="shared" si="12"/>
        <v>0</v>
      </c>
      <c r="D16" s="12">
        <f t="shared" ref="D16:E18" si="13">P16+AB16+AN16</f>
        <v>0</v>
      </c>
      <c r="E16" s="17">
        <f t="shared" si="13"/>
        <v>0</v>
      </c>
      <c r="F16" s="12">
        <f t="shared" ref="F16:G18" si="14">R16+AD16+AP16</f>
        <v>0</v>
      </c>
      <c r="G16" s="17">
        <f t="shared" si="14"/>
        <v>0</v>
      </c>
      <c r="H16" s="12">
        <f t="shared" ref="H16:I18" si="15">T16+AF16+AR16</f>
        <v>0</v>
      </c>
      <c r="I16" s="49">
        <f t="shared" si="15"/>
        <v>0</v>
      </c>
      <c r="J16" s="11">
        <f t="shared" ref="J16:J17" si="16">SUM(B16+D16+F16+H16)</f>
        <v>0</v>
      </c>
      <c r="K16" s="39">
        <f t="shared" ref="K16:K18" si="17">SUM(C16+E16+G16+I16)</f>
        <v>0</v>
      </c>
      <c r="M16" s="87" t="s">
        <v>18</v>
      </c>
      <c r="N16" s="9"/>
      <c r="O16" s="15"/>
      <c r="P16" s="9"/>
      <c r="Q16" s="15"/>
      <c r="R16" s="9"/>
      <c r="S16" s="15"/>
      <c r="T16" s="9"/>
      <c r="U16" s="82"/>
      <c r="V16" s="11">
        <f t="shared" ref="V16:V17" si="18">SUM(N16+P16+R16+T16)</f>
        <v>0</v>
      </c>
      <c r="W16" s="41">
        <f t="shared" ref="W16:W18" si="19">SUM(O16+Q16+S16+U16)</f>
        <v>0</v>
      </c>
      <c r="Y16" s="87" t="s">
        <v>18</v>
      </c>
      <c r="Z16" s="9"/>
      <c r="AA16" s="15"/>
      <c r="AB16" s="9"/>
      <c r="AC16" s="15"/>
      <c r="AD16" s="9"/>
      <c r="AE16" s="15"/>
      <c r="AF16" s="9"/>
      <c r="AG16" s="82"/>
      <c r="AH16" s="11">
        <f t="shared" ref="AH16:AH17" si="20">SUM(Z16+AB16+AD16+AF16)</f>
        <v>0</v>
      </c>
      <c r="AI16" s="41">
        <f t="shared" ref="AI16:AI18" si="21">SUM(AA16+AC16+AE16+AG16)</f>
        <v>0</v>
      </c>
      <c r="AK16" s="87" t="s">
        <v>18</v>
      </c>
      <c r="AL16" s="9"/>
      <c r="AM16" s="15"/>
      <c r="AN16" s="9"/>
      <c r="AO16" s="15"/>
      <c r="AP16" s="9"/>
      <c r="AQ16" s="15"/>
      <c r="AR16" s="9"/>
      <c r="AS16" s="82"/>
      <c r="AT16" s="11">
        <f t="shared" ref="AT16:AT17" si="22">SUM(AL16+AN16+AP16+AR16)</f>
        <v>0</v>
      </c>
      <c r="AU16" s="41">
        <f t="shared" ref="AU16:AU18" si="23">SUM(AM16+AO16+AQ16+AS16)</f>
        <v>0</v>
      </c>
    </row>
    <row r="17" spans="1:47" s="1" customFormat="1" ht="12.5">
      <c r="A17" s="87" t="s">
        <v>19</v>
      </c>
      <c r="B17" s="12">
        <f t="shared" si="12"/>
        <v>0</v>
      </c>
      <c r="C17" s="17">
        <f t="shared" si="12"/>
        <v>0</v>
      </c>
      <c r="D17" s="12">
        <f t="shared" si="13"/>
        <v>0</v>
      </c>
      <c r="E17" s="17">
        <f t="shared" si="13"/>
        <v>0</v>
      </c>
      <c r="F17" s="12">
        <f t="shared" si="14"/>
        <v>0</v>
      </c>
      <c r="G17" s="17">
        <f t="shared" si="14"/>
        <v>0</v>
      </c>
      <c r="H17" s="12">
        <f t="shared" si="15"/>
        <v>0</v>
      </c>
      <c r="I17" s="49">
        <f t="shared" si="15"/>
        <v>0</v>
      </c>
      <c r="J17" s="11">
        <f t="shared" si="16"/>
        <v>0</v>
      </c>
      <c r="K17" s="39">
        <f t="shared" si="17"/>
        <v>0</v>
      </c>
      <c r="M17" s="87" t="s">
        <v>19</v>
      </c>
      <c r="N17" s="9"/>
      <c r="O17" s="15"/>
      <c r="P17" s="9"/>
      <c r="Q17" s="15"/>
      <c r="R17" s="9"/>
      <c r="S17" s="15"/>
      <c r="T17" s="9"/>
      <c r="U17" s="82"/>
      <c r="V17" s="11">
        <f t="shared" si="18"/>
        <v>0</v>
      </c>
      <c r="W17" s="41">
        <f t="shared" si="19"/>
        <v>0</v>
      </c>
      <c r="Y17" s="87" t="s">
        <v>19</v>
      </c>
      <c r="Z17" s="9"/>
      <c r="AA17" s="15"/>
      <c r="AB17" s="9"/>
      <c r="AC17" s="15"/>
      <c r="AD17" s="9"/>
      <c r="AE17" s="15"/>
      <c r="AF17" s="9"/>
      <c r="AG17" s="82"/>
      <c r="AH17" s="11">
        <f t="shared" si="20"/>
        <v>0</v>
      </c>
      <c r="AI17" s="41">
        <f t="shared" si="21"/>
        <v>0</v>
      </c>
      <c r="AK17" s="87" t="s">
        <v>19</v>
      </c>
      <c r="AL17" s="9"/>
      <c r="AM17" s="15"/>
      <c r="AN17" s="9"/>
      <c r="AO17" s="15"/>
      <c r="AP17" s="9"/>
      <c r="AQ17" s="15"/>
      <c r="AR17" s="9"/>
      <c r="AS17" s="82"/>
      <c r="AT17" s="11">
        <f t="shared" si="22"/>
        <v>0</v>
      </c>
      <c r="AU17" s="41">
        <f t="shared" si="23"/>
        <v>0</v>
      </c>
    </row>
    <row r="18" spans="1:47" s="1" customFormat="1" ht="12.5">
      <c r="A18" s="87" t="s">
        <v>20</v>
      </c>
      <c r="B18" s="12">
        <f t="shared" si="12"/>
        <v>0</v>
      </c>
      <c r="C18" s="17">
        <f t="shared" si="12"/>
        <v>0</v>
      </c>
      <c r="D18" s="12">
        <f t="shared" si="13"/>
        <v>0</v>
      </c>
      <c r="E18" s="17">
        <f t="shared" si="13"/>
        <v>0</v>
      </c>
      <c r="F18" s="12">
        <f t="shared" si="14"/>
        <v>0</v>
      </c>
      <c r="G18" s="17">
        <f t="shared" si="14"/>
        <v>0</v>
      </c>
      <c r="H18" s="12">
        <f t="shared" si="15"/>
        <v>0</v>
      </c>
      <c r="I18" s="49">
        <f t="shared" si="15"/>
        <v>0</v>
      </c>
      <c r="J18" s="11">
        <f>SUM(B18+D18+F18+H18)</f>
        <v>0</v>
      </c>
      <c r="K18" s="39">
        <f t="shared" si="17"/>
        <v>0</v>
      </c>
      <c r="M18" s="87" t="s">
        <v>20</v>
      </c>
      <c r="N18" s="9"/>
      <c r="O18" s="15"/>
      <c r="P18" s="9"/>
      <c r="Q18" s="15"/>
      <c r="R18" s="9"/>
      <c r="S18" s="15"/>
      <c r="T18" s="9"/>
      <c r="U18" s="82"/>
      <c r="V18" s="11">
        <f>SUM(N18+P18+R18+T18)</f>
        <v>0</v>
      </c>
      <c r="W18" s="41">
        <f t="shared" si="19"/>
        <v>0</v>
      </c>
      <c r="Y18" s="87" t="s">
        <v>20</v>
      </c>
      <c r="Z18" s="9"/>
      <c r="AA18" s="15"/>
      <c r="AB18" s="9"/>
      <c r="AC18" s="15"/>
      <c r="AD18" s="9"/>
      <c r="AE18" s="15"/>
      <c r="AF18" s="9"/>
      <c r="AG18" s="82"/>
      <c r="AH18" s="11">
        <f>SUM(Z18+AB18+AD18+AF18)</f>
        <v>0</v>
      </c>
      <c r="AI18" s="41">
        <f t="shared" si="21"/>
        <v>0</v>
      </c>
      <c r="AK18" s="87" t="s">
        <v>20</v>
      </c>
      <c r="AL18" s="9"/>
      <c r="AM18" s="15"/>
      <c r="AN18" s="9"/>
      <c r="AO18" s="15"/>
      <c r="AP18" s="9"/>
      <c r="AQ18" s="15"/>
      <c r="AR18" s="9"/>
      <c r="AS18" s="82"/>
      <c r="AT18" s="11">
        <f>SUM(AL18+AN18+AP18+AR18)</f>
        <v>0</v>
      </c>
      <c r="AU18" s="41">
        <f t="shared" si="23"/>
        <v>0</v>
      </c>
    </row>
    <row r="19" spans="1:47" s="1" customFormat="1" ht="12.75" customHeight="1">
      <c r="A19" s="130" t="s">
        <v>53</v>
      </c>
      <c r="B19" s="131"/>
      <c r="C19" s="131"/>
      <c r="D19" s="131"/>
      <c r="E19" s="131"/>
      <c r="F19" s="131"/>
      <c r="G19" s="131"/>
      <c r="H19" s="131"/>
      <c r="I19" s="131"/>
      <c r="J19" s="131"/>
      <c r="K19" s="131"/>
      <c r="M19" s="130" t="s">
        <v>21</v>
      </c>
      <c r="N19" s="131"/>
      <c r="O19" s="131"/>
      <c r="P19" s="131"/>
      <c r="Q19" s="131"/>
      <c r="R19" s="131"/>
      <c r="S19" s="131"/>
      <c r="T19" s="131"/>
      <c r="U19" s="131"/>
      <c r="V19" s="131"/>
      <c r="W19" s="132"/>
      <c r="Y19" s="130" t="s">
        <v>21</v>
      </c>
      <c r="Z19" s="131"/>
      <c r="AA19" s="131"/>
      <c r="AB19" s="131"/>
      <c r="AC19" s="131"/>
      <c r="AD19" s="131"/>
      <c r="AE19" s="131"/>
      <c r="AF19" s="131"/>
      <c r="AG19" s="131"/>
      <c r="AH19" s="131"/>
      <c r="AI19" s="132"/>
      <c r="AK19" s="130" t="s">
        <v>21</v>
      </c>
      <c r="AL19" s="131"/>
      <c r="AM19" s="131"/>
      <c r="AN19" s="131"/>
      <c r="AO19" s="131"/>
      <c r="AP19" s="131"/>
      <c r="AQ19" s="131"/>
      <c r="AR19" s="131"/>
      <c r="AS19" s="131"/>
      <c r="AT19" s="131"/>
      <c r="AU19" s="132"/>
    </row>
    <row r="20" spans="1:47" s="1" customFormat="1" ht="12.5">
      <c r="A20" s="87" t="s">
        <v>22</v>
      </c>
      <c r="B20" s="12">
        <f t="shared" ref="B20:I20" si="24">N20+Z20+AL20</f>
        <v>0</v>
      </c>
      <c r="C20" s="17">
        <f t="shared" si="24"/>
        <v>0</v>
      </c>
      <c r="D20" s="12">
        <f t="shared" si="24"/>
        <v>0</v>
      </c>
      <c r="E20" s="17">
        <f t="shared" si="24"/>
        <v>0</v>
      </c>
      <c r="F20" s="12">
        <f t="shared" si="24"/>
        <v>0</v>
      </c>
      <c r="G20" s="17">
        <f t="shared" si="24"/>
        <v>0</v>
      </c>
      <c r="H20" s="12">
        <f t="shared" si="24"/>
        <v>0</v>
      </c>
      <c r="I20" s="45">
        <f t="shared" si="24"/>
        <v>0</v>
      </c>
      <c r="J20" s="47">
        <f>SUM(B20+D20+F20+H20)</f>
        <v>0</v>
      </c>
      <c r="K20" s="39">
        <f>SUM(C20+E20+G20+I20)</f>
        <v>0</v>
      </c>
      <c r="M20" s="87" t="s">
        <v>22</v>
      </c>
      <c r="N20" s="9"/>
      <c r="O20" s="15"/>
      <c r="P20" s="9"/>
      <c r="Q20" s="15"/>
      <c r="R20" s="9"/>
      <c r="S20" s="15"/>
      <c r="T20" s="9"/>
      <c r="U20" s="16"/>
      <c r="V20" s="47">
        <f>SUM(N20+P20+R20+T20)</f>
        <v>0</v>
      </c>
      <c r="W20" s="41">
        <f>SUM(O20+Q20+S20+U20)</f>
        <v>0</v>
      </c>
      <c r="Y20" s="87" t="s">
        <v>22</v>
      </c>
      <c r="Z20" s="9"/>
      <c r="AA20" s="15"/>
      <c r="AB20" s="9"/>
      <c r="AC20" s="15"/>
      <c r="AD20" s="9"/>
      <c r="AE20" s="15"/>
      <c r="AF20" s="9"/>
      <c r="AG20" s="16"/>
      <c r="AH20" s="47">
        <f>SUM(Z20+AB20+AD20+AF20)</f>
        <v>0</v>
      </c>
      <c r="AI20" s="41">
        <f>SUM(AA20+AC20+AE20+AG20)</f>
        <v>0</v>
      </c>
      <c r="AK20" s="87" t="s">
        <v>22</v>
      </c>
      <c r="AL20" s="9"/>
      <c r="AM20" s="15"/>
      <c r="AN20" s="9"/>
      <c r="AO20" s="15"/>
      <c r="AP20" s="9"/>
      <c r="AQ20" s="15"/>
      <c r="AR20" s="9"/>
      <c r="AS20" s="16"/>
      <c r="AT20" s="47">
        <f>SUM(AL20+AN20+AP20+AR20)</f>
        <v>0</v>
      </c>
      <c r="AU20" s="41">
        <f>SUM(AM20+AO20+AQ20+AS20)</f>
        <v>0</v>
      </c>
    </row>
    <row r="21" spans="1:47" s="1" customFormat="1" ht="12.75" customHeight="1">
      <c r="A21" s="130" t="s">
        <v>23</v>
      </c>
      <c r="B21" s="131"/>
      <c r="C21" s="131"/>
      <c r="D21" s="131"/>
      <c r="E21" s="131"/>
      <c r="F21" s="131"/>
      <c r="G21" s="131"/>
      <c r="H21" s="131"/>
      <c r="I21" s="131"/>
      <c r="J21" s="131"/>
      <c r="K21" s="131"/>
      <c r="M21" s="130" t="s">
        <v>23</v>
      </c>
      <c r="N21" s="131"/>
      <c r="O21" s="131"/>
      <c r="P21" s="131"/>
      <c r="Q21" s="131"/>
      <c r="R21" s="131"/>
      <c r="S21" s="131"/>
      <c r="T21" s="131"/>
      <c r="U21" s="131"/>
      <c r="V21" s="131"/>
      <c r="W21" s="132"/>
      <c r="Y21" s="130" t="s">
        <v>23</v>
      </c>
      <c r="Z21" s="131"/>
      <c r="AA21" s="131"/>
      <c r="AB21" s="131"/>
      <c r="AC21" s="131"/>
      <c r="AD21" s="131"/>
      <c r="AE21" s="131"/>
      <c r="AF21" s="131"/>
      <c r="AG21" s="131"/>
      <c r="AH21" s="131"/>
      <c r="AI21" s="132"/>
      <c r="AK21" s="130" t="s">
        <v>23</v>
      </c>
      <c r="AL21" s="131"/>
      <c r="AM21" s="131"/>
      <c r="AN21" s="131"/>
      <c r="AO21" s="131"/>
      <c r="AP21" s="131"/>
      <c r="AQ21" s="131"/>
      <c r="AR21" s="131"/>
      <c r="AS21" s="131"/>
      <c r="AT21" s="131"/>
      <c r="AU21" s="132"/>
    </row>
    <row r="22" spans="1:47" s="1" customFormat="1" ht="12.5">
      <c r="A22" s="87" t="s">
        <v>24</v>
      </c>
      <c r="B22" s="12">
        <f>N22+Z22+AL22</f>
        <v>0</v>
      </c>
      <c r="C22" s="17">
        <f t="shared" ref="C22:C25" si="25">O22+AA22+AM22</f>
        <v>0</v>
      </c>
      <c r="D22" s="12">
        <f>P22+AB22+AN22</f>
        <v>0</v>
      </c>
      <c r="E22" s="17">
        <f t="shared" ref="E22:E25" si="26">Q22+AC22+AO22</f>
        <v>0</v>
      </c>
      <c r="F22" s="12">
        <f>R22+AD22+AP22</f>
        <v>0</v>
      </c>
      <c r="G22" s="17">
        <f t="shared" ref="G22:G25" si="27">S22+AE22+AQ22</f>
        <v>0</v>
      </c>
      <c r="H22" s="12">
        <f>T22+AF22+AR22</f>
        <v>0</v>
      </c>
      <c r="I22" s="49">
        <f t="shared" ref="I22:I25" si="28">U22+AG22+AS22</f>
        <v>0</v>
      </c>
      <c r="J22" s="11">
        <f t="shared" ref="J22:J25" si="29">SUM(B22+D22+F22+H22)</f>
        <v>0</v>
      </c>
      <c r="K22" s="39">
        <f t="shared" ref="K22:K25" si="30">SUM(C22+E22+G22+I22)</f>
        <v>0</v>
      </c>
      <c r="M22" s="87" t="s">
        <v>24</v>
      </c>
      <c r="N22" s="14"/>
      <c r="O22" s="15"/>
      <c r="P22" s="9"/>
      <c r="Q22" s="15"/>
      <c r="R22" s="9"/>
      <c r="S22" s="15"/>
      <c r="T22" s="9"/>
      <c r="U22" s="82"/>
      <c r="V22" s="11">
        <f t="shared" ref="V22:V25" si="31">SUM(N22+P22+R22+T22)</f>
        <v>0</v>
      </c>
      <c r="W22" s="41">
        <f t="shared" ref="W22:W25" si="32">SUM(O22+Q22+S22+U22)</f>
        <v>0</v>
      </c>
      <c r="Y22" s="87" t="s">
        <v>24</v>
      </c>
      <c r="Z22" s="14"/>
      <c r="AA22" s="15"/>
      <c r="AB22" s="9"/>
      <c r="AC22" s="15"/>
      <c r="AD22" s="9"/>
      <c r="AE22" s="15"/>
      <c r="AF22" s="9"/>
      <c r="AG22" s="82"/>
      <c r="AH22" s="11">
        <f t="shared" ref="AH22:AH25" si="33">SUM(Z22+AB22+AD22+AF22)</f>
        <v>0</v>
      </c>
      <c r="AI22" s="41">
        <f t="shared" ref="AI22:AI25" si="34">SUM(AA22+AC22+AE22+AG22)</f>
        <v>0</v>
      </c>
      <c r="AK22" s="87" t="s">
        <v>24</v>
      </c>
      <c r="AL22" s="14"/>
      <c r="AM22" s="15"/>
      <c r="AN22" s="9"/>
      <c r="AO22" s="15"/>
      <c r="AP22" s="9"/>
      <c r="AQ22" s="15"/>
      <c r="AR22" s="9"/>
      <c r="AS22" s="82"/>
      <c r="AT22" s="11">
        <f t="shared" ref="AT22:AT25" si="35">SUM(AL22+AN22+AP22+AR22)</f>
        <v>0</v>
      </c>
      <c r="AU22" s="41">
        <f t="shared" ref="AU22:AU25" si="36">SUM(AM22+AO22+AQ22+AS22)</f>
        <v>0</v>
      </c>
    </row>
    <row r="23" spans="1:47" s="1" customFormat="1" ht="12.5">
      <c r="A23" s="87" t="s">
        <v>25</v>
      </c>
      <c r="B23" s="12">
        <f t="shared" ref="B23:B25" si="37">N23+Z23+AL23</f>
        <v>0</v>
      </c>
      <c r="C23" s="17">
        <f t="shared" si="25"/>
        <v>0</v>
      </c>
      <c r="D23" s="12">
        <f t="shared" ref="D23:D25" si="38">P23+AB23+AN23</f>
        <v>0</v>
      </c>
      <c r="E23" s="17">
        <f t="shared" si="26"/>
        <v>0</v>
      </c>
      <c r="F23" s="12">
        <f t="shared" ref="F23:F25" si="39">R23+AD23+AP23</f>
        <v>0</v>
      </c>
      <c r="G23" s="17">
        <f t="shared" si="27"/>
        <v>0</v>
      </c>
      <c r="H23" s="12">
        <f t="shared" ref="H23:H25" si="40">T23+AF23+AR23</f>
        <v>0</v>
      </c>
      <c r="I23" s="49">
        <f t="shared" si="28"/>
        <v>0</v>
      </c>
      <c r="J23" s="11">
        <f t="shared" si="29"/>
        <v>0</v>
      </c>
      <c r="K23" s="39">
        <f t="shared" si="30"/>
        <v>0</v>
      </c>
      <c r="M23" s="87" t="s">
        <v>25</v>
      </c>
      <c r="N23" s="14"/>
      <c r="O23" s="15"/>
      <c r="P23" s="9"/>
      <c r="Q23" s="15"/>
      <c r="R23" s="9"/>
      <c r="S23" s="15"/>
      <c r="T23" s="9"/>
      <c r="U23" s="82"/>
      <c r="V23" s="11">
        <f t="shared" si="31"/>
        <v>0</v>
      </c>
      <c r="W23" s="41">
        <f t="shared" si="32"/>
        <v>0</v>
      </c>
      <c r="Y23" s="87" t="s">
        <v>25</v>
      </c>
      <c r="Z23" s="14"/>
      <c r="AA23" s="15"/>
      <c r="AB23" s="9"/>
      <c r="AC23" s="15"/>
      <c r="AD23" s="9"/>
      <c r="AE23" s="15"/>
      <c r="AF23" s="9"/>
      <c r="AG23" s="82"/>
      <c r="AH23" s="11">
        <f t="shared" si="33"/>
        <v>0</v>
      </c>
      <c r="AI23" s="41">
        <f t="shared" si="34"/>
        <v>0</v>
      </c>
      <c r="AK23" s="87" t="s">
        <v>25</v>
      </c>
      <c r="AL23" s="14"/>
      <c r="AM23" s="15"/>
      <c r="AN23" s="9"/>
      <c r="AO23" s="15"/>
      <c r="AP23" s="9"/>
      <c r="AQ23" s="15"/>
      <c r="AR23" s="9"/>
      <c r="AS23" s="82"/>
      <c r="AT23" s="11">
        <f t="shared" si="35"/>
        <v>0</v>
      </c>
      <c r="AU23" s="41">
        <f t="shared" si="36"/>
        <v>0</v>
      </c>
    </row>
    <row r="24" spans="1:47" s="1" customFormat="1" ht="12.5">
      <c r="A24" s="87" t="s">
        <v>26</v>
      </c>
      <c r="B24" s="12">
        <f t="shared" si="37"/>
        <v>0</v>
      </c>
      <c r="C24" s="17">
        <f t="shared" si="25"/>
        <v>0</v>
      </c>
      <c r="D24" s="12">
        <f t="shared" si="38"/>
        <v>0</v>
      </c>
      <c r="E24" s="17">
        <f t="shared" si="26"/>
        <v>0</v>
      </c>
      <c r="F24" s="12">
        <f t="shared" si="39"/>
        <v>0</v>
      </c>
      <c r="G24" s="17">
        <f t="shared" si="27"/>
        <v>0</v>
      </c>
      <c r="H24" s="12">
        <f t="shared" si="40"/>
        <v>0</v>
      </c>
      <c r="I24" s="49">
        <f t="shared" si="28"/>
        <v>0</v>
      </c>
      <c r="J24" s="11">
        <f t="shared" si="29"/>
        <v>0</v>
      </c>
      <c r="K24" s="39">
        <f t="shared" si="30"/>
        <v>0</v>
      </c>
      <c r="M24" s="87" t="s">
        <v>26</v>
      </c>
      <c r="N24" s="14"/>
      <c r="O24" s="15"/>
      <c r="P24" s="9"/>
      <c r="Q24" s="15"/>
      <c r="R24" s="9"/>
      <c r="S24" s="15"/>
      <c r="T24" s="9"/>
      <c r="U24" s="82"/>
      <c r="V24" s="11">
        <f t="shared" si="31"/>
        <v>0</v>
      </c>
      <c r="W24" s="41">
        <f t="shared" si="32"/>
        <v>0</v>
      </c>
      <c r="Y24" s="87" t="s">
        <v>26</v>
      </c>
      <c r="Z24" s="14"/>
      <c r="AA24" s="15"/>
      <c r="AB24" s="9"/>
      <c r="AC24" s="15"/>
      <c r="AD24" s="9"/>
      <c r="AE24" s="15"/>
      <c r="AF24" s="9"/>
      <c r="AG24" s="82"/>
      <c r="AH24" s="11">
        <f t="shared" si="33"/>
        <v>0</v>
      </c>
      <c r="AI24" s="41">
        <f t="shared" si="34"/>
        <v>0</v>
      </c>
      <c r="AK24" s="87" t="s">
        <v>26</v>
      </c>
      <c r="AL24" s="14"/>
      <c r="AM24" s="15"/>
      <c r="AN24" s="9"/>
      <c r="AO24" s="15"/>
      <c r="AP24" s="9"/>
      <c r="AQ24" s="15"/>
      <c r="AR24" s="9"/>
      <c r="AS24" s="82"/>
      <c r="AT24" s="11">
        <f t="shared" si="35"/>
        <v>0</v>
      </c>
      <c r="AU24" s="41">
        <f t="shared" si="36"/>
        <v>0</v>
      </c>
    </row>
    <row r="25" spans="1:47" s="1" customFormat="1" ht="12.5">
      <c r="A25" s="87" t="s">
        <v>27</v>
      </c>
      <c r="B25" s="12">
        <f t="shared" si="37"/>
        <v>0</v>
      </c>
      <c r="C25" s="17">
        <f t="shared" si="25"/>
        <v>0</v>
      </c>
      <c r="D25" s="12">
        <f t="shared" si="38"/>
        <v>0</v>
      </c>
      <c r="E25" s="17">
        <f t="shared" si="26"/>
        <v>0</v>
      </c>
      <c r="F25" s="12">
        <f t="shared" si="39"/>
        <v>0</v>
      </c>
      <c r="G25" s="17">
        <f t="shared" si="27"/>
        <v>0</v>
      </c>
      <c r="H25" s="12">
        <f t="shared" si="40"/>
        <v>0</v>
      </c>
      <c r="I25" s="49">
        <f t="shared" si="28"/>
        <v>0</v>
      </c>
      <c r="J25" s="11">
        <f t="shared" si="29"/>
        <v>0</v>
      </c>
      <c r="K25" s="39">
        <f t="shared" si="30"/>
        <v>0</v>
      </c>
      <c r="M25" s="87" t="s">
        <v>27</v>
      </c>
      <c r="N25" s="14"/>
      <c r="O25" s="15"/>
      <c r="P25" s="9"/>
      <c r="Q25" s="15"/>
      <c r="R25" s="9"/>
      <c r="S25" s="15"/>
      <c r="T25" s="9"/>
      <c r="U25" s="82"/>
      <c r="V25" s="11">
        <f t="shared" si="31"/>
        <v>0</v>
      </c>
      <c r="W25" s="41">
        <f t="shared" si="32"/>
        <v>0</v>
      </c>
      <c r="Y25" s="87" t="s">
        <v>27</v>
      </c>
      <c r="Z25" s="14"/>
      <c r="AA25" s="15"/>
      <c r="AB25" s="9"/>
      <c r="AC25" s="15"/>
      <c r="AD25" s="9"/>
      <c r="AE25" s="15"/>
      <c r="AF25" s="9"/>
      <c r="AG25" s="82"/>
      <c r="AH25" s="11">
        <f t="shared" si="33"/>
        <v>0</v>
      </c>
      <c r="AI25" s="41">
        <f t="shared" si="34"/>
        <v>0</v>
      </c>
      <c r="AK25" s="87" t="s">
        <v>27</v>
      </c>
      <c r="AL25" s="14"/>
      <c r="AM25" s="15"/>
      <c r="AN25" s="9"/>
      <c r="AO25" s="15"/>
      <c r="AP25" s="9"/>
      <c r="AQ25" s="15"/>
      <c r="AR25" s="9"/>
      <c r="AS25" s="82"/>
      <c r="AT25" s="11">
        <f t="shared" si="35"/>
        <v>0</v>
      </c>
      <c r="AU25" s="41">
        <f t="shared" si="36"/>
        <v>0</v>
      </c>
    </row>
    <row r="26" spans="1:47" s="1" customFormat="1" ht="13">
      <c r="A26" s="130" t="s">
        <v>28</v>
      </c>
      <c r="B26" s="131"/>
      <c r="C26" s="131"/>
      <c r="D26" s="131"/>
      <c r="E26" s="131"/>
      <c r="F26" s="131"/>
      <c r="G26" s="131"/>
      <c r="H26" s="131"/>
      <c r="I26" s="131"/>
      <c r="J26" s="131"/>
      <c r="K26" s="131"/>
      <c r="M26" s="130" t="s">
        <v>28</v>
      </c>
      <c r="N26" s="131"/>
      <c r="O26" s="131"/>
      <c r="P26" s="131"/>
      <c r="Q26" s="131"/>
      <c r="R26" s="131"/>
      <c r="S26" s="131"/>
      <c r="T26" s="131"/>
      <c r="U26" s="131"/>
      <c r="V26" s="131"/>
      <c r="W26" s="132"/>
      <c r="Y26" s="130" t="s">
        <v>28</v>
      </c>
      <c r="Z26" s="131"/>
      <c r="AA26" s="131"/>
      <c r="AB26" s="131"/>
      <c r="AC26" s="131"/>
      <c r="AD26" s="131"/>
      <c r="AE26" s="131"/>
      <c r="AF26" s="131"/>
      <c r="AG26" s="131"/>
      <c r="AH26" s="131"/>
      <c r="AI26" s="132"/>
      <c r="AK26" s="130" t="s">
        <v>28</v>
      </c>
      <c r="AL26" s="131"/>
      <c r="AM26" s="131"/>
      <c r="AN26" s="131"/>
      <c r="AO26" s="131"/>
      <c r="AP26" s="131"/>
      <c r="AQ26" s="131"/>
      <c r="AR26" s="131"/>
      <c r="AS26" s="131"/>
      <c r="AT26" s="131"/>
      <c r="AU26" s="132"/>
    </row>
    <row r="27" spans="1:47" s="1" customFormat="1" ht="12.5">
      <c r="A27" s="87" t="s">
        <v>29</v>
      </c>
      <c r="B27" s="12">
        <f t="shared" ref="B27:B28" si="41">N27+Z27+AL27</f>
        <v>0</v>
      </c>
      <c r="C27" s="17">
        <f t="shared" ref="C27:C28" si="42">O27+AA27+AM27</f>
        <v>0</v>
      </c>
      <c r="D27" s="12">
        <f t="shared" ref="D27:D28" si="43">P27+AB27+AN27</f>
        <v>0</v>
      </c>
      <c r="E27" s="17">
        <f t="shared" ref="E27:E28" si="44">Q27+AC27+AO27</f>
        <v>0</v>
      </c>
      <c r="F27" s="12">
        <f t="shared" ref="F27:F28" si="45">R27+AD27+AP27</f>
        <v>0</v>
      </c>
      <c r="G27" s="17">
        <f t="shared" ref="G27:G28" si="46">S27+AE27+AQ27</f>
        <v>0</v>
      </c>
      <c r="H27" s="12">
        <f t="shared" ref="H27:H28" si="47">T27+AF27+AR27</f>
        <v>0</v>
      </c>
      <c r="I27" s="49">
        <f t="shared" ref="I27:I28" si="48">U27+AG27+AS27</f>
        <v>0</v>
      </c>
      <c r="J27" s="11">
        <f t="shared" ref="J27:J28" si="49">SUM(B27+D27+F27+H27)</f>
        <v>0</v>
      </c>
      <c r="K27" s="39">
        <f t="shared" ref="K27:K28" si="50">SUM(C27+E27+G27+I27)</f>
        <v>0</v>
      </c>
      <c r="M27" s="87" t="s">
        <v>29</v>
      </c>
      <c r="N27" s="9"/>
      <c r="O27" s="15"/>
      <c r="P27" s="9"/>
      <c r="Q27" s="15"/>
      <c r="R27" s="9"/>
      <c r="S27" s="15"/>
      <c r="T27" s="9"/>
      <c r="U27" s="82"/>
      <c r="V27" s="11">
        <f t="shared" ref="V27:V28" si="51">SUM(N27+P27+R27+T27)</f>
        <v>0</v>
      </c>
      <c r="W27" s="41">
        <f t="shared" ref="W27:W28" si="52">SUM(O27+Q27+S27+U27)</f>
        <v>0</v>
      </c>
      <c r="Y27" s="87" t="s">
        <v>29</v>
      </c>
      <c r="Z27" s="9"/>
      <c r="AA27" s="15"/>
      <c r="AB27" s="9"/>
      <c r="AC27" s="15"/>
      <c r="AD27" s="9"/>
      <c r="AE27" s="15"/>
      <c r="AF27" s="9"/>
      <c r="AG27" s="82"/>
      <c r="AH27" s="11">
        <f t="shared" ref="AH27:AH28" si="53">SUM(Z27+AB27+AD27+AF27)</f>
        <v>0</v>
      </c>
      <c r="AI27" s="41">
        <f t="shared" ref="AI27:AI28" si="54">SUM(AA27+AC27+AE27+AG27)</f>
        <v>0</v>
      </c>
      <c r="AK27" s="87" t="s">
        <v>29</v>
      </c>
      <c r="AL27" s="9"/>
      <c r="AM27" s="15"/>
      <c r="AN27" s="9"/>
      <c r="AO27" s="15"/>
      <c r="AP27" s="9"/>
      <c r="AQ27" s="15"/>
      <c r="AR27" s="9"/>
      <c r="AS27" s="82"/>
      <c r="AT27" s="11">
        <f t="shared" ref="AT27:AT28" si="55">SUM(AL27+AN27+AP27+AR27)</f>
        <v>0</v>
      </c>
      <c r="AU27" s="41">
        <f t="shared" ref="AU27:AU28" si="56">SUM(AM27+AO27+AQ27+AS27)</f>
        <v>0</v>
      </c>
    </row>
    <row r="28" spans="1:47" s="1" customFormat="1" ht="25">
      <c r="A28" s="87" t="s">
        <v>30</v>
      </c>
      <c r="B28" s="12">
        <f t="shared" si="41"/>
        <v>0</v>
      </c>
      <c r="C28" s="17">
        <f t="shared" si="42"/>
        <v>0</v>
      </c>
      <c r="D28" s="12">
        <f t="shared" si="43"/>
        <v>0</v>
      </c>
      <c r="E28" s="17">
        <f t="shared" si="44"/>
        <v>0</v>
      </c>
      <c r="F28" s="12">
        <f t="shared" si="45"/>
        <v>0</v>
      </c>
      <c r="G28" s="17">
        <f t="shared" si="46"/>
        <v>0</v>
      </c>
      <c r="H28" s="12">
        <f t="shared" si="47"/>
        <v>0</v>
      </c>
      <c r="I28" s="49">
        <f t="shared" si="48"/>
        <v>0</v>
      </c>
      <c r="J28" s="11">
        <f t="shared" si="49"/>
        <v>0</v>
      </c>
      <c r="K28" s="39">
        <f t="shared" si="50"/>
        <v>0</v>
      </c>
      <c r="M28" s="87" t="s">
        <v>30</v>
      </c>
      <c r="N28" s="9"/>
      <c r="O28" s="15"/>
      <c r="P28" s="9"/>
      <c r="Q28" s="15"/>
      <c r="R28" s="9"/>
      <c r="S28" s="15"/>
      <c r="T28" s="9"/>
      <c r="U28" s="82"/>
      <c r="V28" s="11">
        <f t="shared" si="51"/>
        <v>0</v>
      </c>
      <c r="W28" s="41">
        <f t="shared" si="52"/>
        <v>0</v>
      </c>
      <c r="Y28" s="87" t="s">
        <v>30</v>
      </c>
      <c r="Z28" s="9"/>
      <c r="AA28" s="15"/>
      <c r="AB28" s="9"/>
      <c r="AC28" s="15"/>
      <c r="AD28" s="9"/>
      <c r="AE28" s="15"/>
      <c r="AF28" s="9"/>
      <c r="AG28" s="82"/>
      <c r="AH28" s="11">
        <f t="shared" si="53"/>
        <v>0</v>
      </c>
      <c r="AI28" s="41">
        <f t="shared" si="54"/>
        <v>0</v>
      </c>
      <c r="AK28" s="87" t="s">
        <v>30</v>
      </c>
      <c r="AL28" s="9"/>
      <c r="AM28" s="15"/>
      <c r="AN28" s="9"/>
      <c r="AO28" s="15"/>
      <c r="AP28" s="9"/>
      <c r="AQ28" s="15"/>
      <c r="AR28" s="9"/>
      <c r="AS28" s="82"/>
      <c r="AT28" s="11">
        <f t="shared" si="55"/>
        <v>0</v>
      </c>
      <c r="AU28" s="41">
        <f t="shared" si="56"/>
        <v>0</v>
      </c>
    </row>
    <row r="29" spans="1:47" s="1" customFormat="1" ht="13" customHeight="1">
      <c r="A29" s="130" t="s">
        <v>31</v>
      </c>
      <c r="B29" s="131"/>
      <c r="C29" s="131"/>
      <c r="D29" s="131"/>
      <c r="E29" s="131"/>
      <c r="F29" s="131"/>
      <c r="G29" s="131"/>
      <c r="H29" s="131"/>
      <c r="I29" s="131"/>
      <c r="J29" s="131"/>
      <c r="K29" s="131"/>
      <c r="M29" s="130" t="s">
        <v>31</v>
      </c>
      <c r="N29" s="131"/>
      <c r="O29" s="131"/>
      <c r="P29" s="131"/>
      <c r="Q29" s="131"/>
      <c r="R29" s="131"/>
      <c r="S29" s="131"/>
      <c r="T29" s="131"/>
      <c r="U29" s="131"/>
      <c r="V29" s="131"/>
      <c r="W29" s="132"/>
      <c r="Y29" s="130" t="s">
        <v>31</v>
      </c>
      <c r="Z29" s="131"/>
      <c r="AA29" s="131"/>
      <c r="AB29" s="131"/>
      <c r="AC29" s="131"/>
      <c r="AD29" s="131"/>
      <c r="AE29" s="131"/>
      <c r="AF29" s="131"/>
      <c r="AG29" s="131"/>
      <c r="AH29" s="131"/>
      <c r="AI29" s="132"/>
      <c r="AK29" s="130" t="s">
        <v>31</v>
      </c>
      <c r="AL29" s="131"/>
      <c r="AM29" s="131"/>
      <c r="AN29" s="131"/>
      <c r="AO29" s="131"/>
      <c r="AP29" s="131"/>
      <c r="AQ29" s="131"/>
      <c r="AR29" s="131"/>
      <c r="AS29" s="131"/>
      <c r="AT29" s="131"/>
      <c r="AU29" s="132"/>
    </row>
    <row r="30" spans="1:47" s="1" customFormat="1" ht="12.5">
      <c r="A30" s="87" t="s">
        <v>32</v>
      </c>
      <c r="B30" s="12">
        <f t="shared" ref="B30:B34" si="57">N30+Z30+AL30</f>
        <v>0</v>
      </c>
      <c r="C30" s="17">
        <f t="shared" ref="C30:C34" si="58">O30+AA30+AM30</f>
        <v>0</v>
      </c>
      <c r="D30" s="12">
        <f t="shared" ref="D30:D34" si="59">P30+AB30+AN30</f>
        <v>0</v>
      </c>
      <c r="E30" s="17">
        <f t="shared" ref="E30:E34" si="60">Q30+AC30+AO30</f>
        <v>0</v>
      </c>
      <c r="F30" s="12">
        <f t="shared" ref="F30:F34" si="61">R30+AD30+AP30</f>
        <v>0</v>
      </c>
      <c r="G30" s="17">
        <f t="shared" ref="G30:G34" si="62">S30+AE30+AQ30</f>
        <v>0</v>
      </c>
      <c r="H30" s="12">
        <f t="shared" ref="H30:H34" si="63">T30+AF30+AR30</f>
        <v>0</v>
      </c>
      <c r="I30" s="49">
        <f t="shared" ref="I30:I34" si="64">U30+AG30+AS30</f>
        <v>0</v>
      </c>
      <c r="J30" s="11">
        <f t="shared" ref="J30:J34" si="65">SUM(B30+D30+F30+H30)</f>
        <v>0</v>
      </c>
      <c r="K30" s="41">
        <f t="shared" ref="K30:K34" si="66">SUM(C30+E30+G30+I30)</f>
        <v>0</v>
      </c>
      <c r="M30" s="87" t="s">
        <v>32</v>
      </c>
      <c r="N30" s="9"/>
      <c r="O30" s="15"/>
      <c r="P30" s="9"/>
      <c r="Q30" s="15"/>
      <c r="R30" s="9"/>
      <c r="S30" s="15"/>
      <c r="T30" s="9"/>
      <c r="U30" s="82"/>
      <c r="V30" s="11">
        <f t="shared" ref="V30:V34" si="67">SUM(N30+P30+R30+T30)</f>
        <v>0</v>
      </c>
      <c r="W30" s="41">
        <f t="shared" ref="W30:W34" si="68">SUM(O30+Q30+S30+U30)</f>
        <v>0</v>
      </c>
      <c r="Y30" s="87" t="s">
        <v>32</v>
      </c>
      <c r="Z30" s="9"/>
      <c r="AA30" s="15"/>
      <c r="AB30" s="9"/>
      <c r="AC30" s="15"/>
      <c r="AD30" s="9"/>
      <c r="AE30" s="15"/>
      <c r="AF30" s="9"/>
      <c r="AG30" s="82"/>
      <c r="AH30" s="11">
        <f t="shared" ref="AH30:AH34" si="69">SUM(Z30+AB30+AD30+AF30)</f>
        <v>0</v>
      </c>
      <c r="AI30" s="41">
        <f t="shared" ref="AI30:AI34" si="70">SUM(AA30+AC30+AE30+AG30)</f>
        <v>0</v>
      </c>
      <c r="AK30" s="87" t="s">
        <v>32</v>
      </c>
      <c r="AL30" s="9"/>
      <c r="AM30" s="15"/>
      <c r="AN30" s="9"/>
      <c r="AO30" s="15"/>
      <c r="AP30" s="9"/>
      <c r="AQ30" s="15"/>
      <c r="AR30" s="9"/>
      <c r="AS30" s="82"/>
      <c r="AT30" s="11">
        <f t="shared" ref="AT30:AT34" si="71">SUM(AL30+AN30+AP30+AR30)</f>
        <v>0</v>
      </c>
      <c r="AU30" s="41">
        <f t="shared" ref="AU30:AU34" si="72">SUM(AM30+AO30+AQ30+AS30)</f>
        <v>0</v>
      </c>
    </row>
    <row r="31" spans="1:47" s="1" customFormat="1" ht="12.5">
      <c r="A31" s="87" t="s">
        <v>33</v>
      </c>
      <c r="B31" s="12">
        <f t="shared" si="57"/>
        <v>0</v>
      </c>
      <c r="C31" s="17">
        <f t="shared" si="58"/>
        <v>0</v>
      </c>
      <c r="D31" s="12">
        <f t="shared" si="59"/>
        <v>0</v>
      </c>
      <c r="E31" s="17">
        <f t="shared" si="60"/>
        <v>0</v>
      </c>
      <c r="F31" s="12">
        <f t="shared" si="61"/>
        <v>0</v>
      </c>
      <c r="G31" s="17">
        <f t="shared" si="62"/>
        <v>0</v>
      </c>
      <c r="H31" s="12">
        <f t="shared" si="63"/>
        <v>0</v>
      </c>
      <c r="I31" s="49">
        <f t="shared" si="64"/>
        <v>0</v>
      </c>
      <c r="J31" s="11">
        <f t="shared" si="65"/>
        <v>0</v>
      </c>
      <c r="K31" s="41">
        <f t="shared" si="66"/>
        <v>0</v>
      </c>
      <c r="M31" s="87" t="s">
        <v>33</v>
      </c>
      <c r="N31" s="9"/>
      <c r="O31" s="15"/>
      <c r="P31" s="9"/>
      <c r="Q31" s="15"/>
      <c r="R31" s="9"/>
      <c r="S31" s="15"/>
      <c r="T31" s="9"/>
      <c r="U31" s="82"/>
      <c r="V31" s="11">
        <f t="shared" si="67"/>
        <v>0</v>
      </c>
      <c r="W31" s="41">
        <f t="shared" si="68"/>
        <v>0</v>
      </c>
      <c r="Y31" s="87" t="s">
        <v>33</v>
      </c>
      <c r="Z31" s="9"/>
      <c r="AA31" s="15"/>
      <c r="AB31" s="9"/>
      <c r="AC31" s="15"/>
      <c r="AD31" s="9"/>
      <c r="AE31" s="15"/>
      <c r="AF31" s="9"/>
      <c r="AG31" s="82"/>
      <c r="AH31" s="11">
        <f t="shared" si="69"/>
        <v>0</v>
      </c>
      <c r="AI31" s="41">
        <f t="shared" si="70"/>
        <v>0</v>
      </c>
      <c r="AK31" s="87" t="s">
        <v>33</v>
      </c>
      <c r="AL31" s="9"/>
      <c r="AM31" s="15"/>
      <c r="AN31" s="9"/>
      <c r="AO31" s="15"/>
      <c r="AP31" s="9"/>
      <c r="AQ31" s="15"/>
      <c r="AR31" s="9"/>
      <c r="AS31" s="82"/>
      <c r="AT31" s="11">
        <f t="shared" si="71"/>
        <v>0</v>
      </c>
      <c r="AU31" s="41">
        <f t="shared" si="72"/>
        <v>0</v>
      </c>
    </row>
    <row r="32" spans="1:47" s="1" customFormat="1" ht="25">
      <c r="A32" s="88" t="s">
        <v>34</v>
      </c>
      <c r="B32" s="12">
        <f t="shared" si="57"/>
        <v>0</v>
      </c>
      <c r="C32" s="17">
        <f t="shared" si="58"/>
        <v>0</v>
      </c>
      <c r="D32" s="12">
        <f t="shared" si="59"/>
        <v>0</v>
      </c>
      <c r="E32" s="17">
        <f t="shared" si="60"/>
        <v>0</v>
      </c>
      <c r="F32" s="12">
        <f t="shared" si="61"/>
        <v>0</v>
      </c>
      <c r="G32" s="17">
        <f t="shared" si="62"/>
        <v>0</v>
      </c>
      <c r="H32" s="12">
        <f t="shared" si="63"/>
        <v>0</v>
      </c>
      <c r="I32" s="49">
        <f t="shared" si="64"/>
        <v>0</v>
      </c>
      <c r="J32" s="11">
        <f t="shared" si="65"/>
        <v>0</v>
      </c>
      <c r="K32" s="41">
        <f t="shared" si="66"/>
        <v>0</v>
      </c>
      <c r="M32" s="88" t="s">
        <v>34</v>
      </c>
      <c r="N32" s="9"/>
      <c r="O32" s="15"/>
      <c r="P32" s="9"/>
      <c r="Q32" s="15"/>
      <c r="R32" s="9"/>
      <c r="S32" s="15"/>
      <c r="T32" s="9"/>
      <c r="U32" s="82"/>
      <c r="V32" s="11">
        <f t="shared" si="67"/>
        <v>0</v>
      </c>
      <c r="W32" s="41">
        <f t="shared" si="68"/>
        <v>0</v>
      </c>
      <c r="Y32" s="88" t="s">
        <v>34</v>
      </c>
      <c r="Z32" s="9"/>
      <c r="AA32" s="15"/>
      <c r="AB32" s="9"/>
      <c r="AC32" s="15"/>
      <c r="AD32" s="9"/>
      <c r="AE32" s="15"/>
      <c r="AF32" s="9"/>
      <c r="AG32" s="82"/>
      <c r="AH32" s="11">
        <f t="shared" si="69"/>
        <v>0</v>
      </c>
      <c r="AI32" s="41">
        <f t="shared" si="70"/>
        <v>0</v>
      </c>
      <c r="AK32" s="88" t="s">
        <v>34</v>
      </c>
      <c r="AL32" s="9"/>
      <c r="AM32" s="15"/>
      <c r="AN32" s="9"/>
      <c r="AO32" s="15"/>
      <c r="AP32" s="9"/>
      <c r="AQ32" s="15"/>
      <c r="AR32" s="9"/>
      <c r="AS32" s="82"/>
      <c r="AT32" s="11">
        <f t="shared" si="71"/>
        <v>0</v>
      </c>
      <c r="AU32" s="41">
        <f t="shared" si="72"/>
        <v>0</v>
      </c>
    </row>
    <row r="33" spans="1:47" s="1" customFormat="1" ht="12.5">
      <c r="A33" s="87" t="s">
        <v>35</v>
      </c>
      <c r="B33" s="12">
        <f t="shared" si="57"/>
        <v>0</v>
      </c>
      <c r="C33" s="17">
        <f t="shared" si="58"/>
        <v>0</v>
      </c>
      <c r="D33" s="12">
        <f t="shared" si="59"/>
        <v>0</v>
      </c>
      <c r="E33" s="17">
        <f t="shared" si="60"/>
        <v>0</v>
      </c>
      <c r="F33" s="12">
        <f t="shared" si="61"/>
        <v>0</v>
      </c>
      <c r="G33" s="17">
        <f t="shared" si="62"/>
        <v>0</v>
      </c>
      <c r="H33" s="12">
        <f t="shared" si="63"/>
        <v>0</v>
      </c>
      <c r="I33" s="49">
        <f t="shared" si="64"/>
        <v>0</v>
      </c>
      <c r="J33" s="11">
        <f t="shared" si="65"/>
        <v>0</v>
      </c>
      <c r="K33" s="41">
        <f t="shared" si="66"/>
        <v>0</v>
      </c>
      <c r="M33" s="87" t="s">
        <v>35</v>
      </c>
      <c r="N33" s="9"/>
      <c r="O33" s="15"/>
      <c r="P33" s="9"/>
      <c r="Q33" s="15"/>
      <c r="R33" s="9"/>
      <c r="S33" s="15"/>
      <c r="T33" s="9"/>
      <c r="U33" s="82"/>
      <c r="V33" s="11">
        <f t="shared" si="67"/>
        <v>0</v>
      </c>
      <c r="W33" s="41">
        <f t="shared" si="68"/>
        <v>0</v>
      </c>
      <c r="Y33" s="87" t="s">
        <v>35</v>
      </c>
      <c r="Z33" s="9"/>
      <c r="AA33" s="15"/>
      <c r="AB33" s="9"/>
      <c r="AC33" s="15"/>
      <c r="AD33" s="9"/>
      <c r="AE33" s="15"/>
      <c r="AF33" s="9"/>
      <c r="AG33" s="82"/>
      <c r="AH33" s="11">
        <f t="shared" si="69"/>
        <v>0</v>
      </c>
      <c r="AI33" s="41">
        <f t="shared" si="70"/>
        <v>0</v>
      </c>
      <c r="AK33" s="87" t="s">
        <v>35</v>
      </c>
      <c r="AL33" s="9"/>
      <c r="AM33" s="15"/>
      <c r="AN33" s="9"/>
      <c r="AO33" s="15"/>
      <c r="AP33" s="9"/>
      <c r="AQ33" s="15"/>
      <c r="AR33" s="9"/>
      <c r="AS33" s="82"/>
      <c r="AT33" s="11">
        <f t="shared" si="71"/>
        <v>0</v>
      </c>
      <c r="AU33" s="41">
        <f t="shared" si="72"/>
        <v>0</v>
      </c>
    </row>
    <row r="34" spans="1:47" s="1" customFormat="1" ht="12.5">
      <c r="A34" s="88" t="s">
        <v>10</v>
      </c>
      <c r="B34" s="12">
        <f t="shared" si="57"/>
        <v>0</v>
      </c>
      <c r="C34" s="17">
        <f t="shared" si="58"/>
        <v>0</v>
      </c>
      <c r="D34" s="12">
        <f t="shared" si="59"/>
        <v>0</v>
      </c>
      <c r="E34" s="17">
        <f t="shared" si="60"/>
        <v>0</v>
      </c>
      <c r="F34" s="12">
        <f t="shared" si="61"/>
        <v>0</v>
      </c>
      <c r="G34" s="17">
        <f t="shared" si="62"/>
        <v>0</v>
      </c>
      <c r="H34" s="12">
        <f t="shared" si="63"/>
        <v>0</v>
      </c>
      <c r="I34" s="49">
        <f t="shared" si="64"/>
        <v>0</v>
      </c>
      <c r="J34" s="11">
        <f t="shared" si="65"/>
        <v>0</v>
      </c>
      <c r="K34" s="41">
        <f t="shared" si="66"/>
        <v>0</v>
      </c>
      <c r="M34" s="88" t="s">
        <v>15</v>
      </c>
      <c r="N34" s="9"/>
      <c r="O34" s="15"/>
      <c r="P34" s="9"/>
      <c r="Q34" s="15"/>
      <c r="R34" s="9"/>
      <c r="S34" s="15"/>
      <c r="T34" s="9"/>
      <c r="U34" s="82"/>
      <c r="V34" s="11">
        <f t="shared" si="67"/>
        <v>0</v>
      </c>
      <c r="W34" s="41">
        <f t="shared" si="68"/>
        <v>0</v>
      </c>
      <c r="Y34" s="88" t="s">
        <v>15</v>
      </c>
      <c r="Z34" s="9"/>
      <c r="AA34" s="15"/>
      <c r="AB34" s="9"/>
      <c r="AC34" s="15"/>
      <c r="AD34" s="9"/>
      <c r="AE34" s="15"/>
      <c r="AF34" s="9"/>
      <c r="AG34" s="82"/>
      <c r="AH34" s="11">
        <f t="shared" si="69"/>
        <v>0</v>
      </c>
      <c r="AI34" s="41">
        <f t="shared" si="70"/>
        <v>0</v>
      </c>
      <c r="AK34" s="88" t="s">
        <v>15</v>
      </c>
      <c r="AL34" s="9"/>
      <c r="AM34" s="15"/>
      <c r="AN34" s="9"/>
      <c r="AO34" s="15"/>
      <c r="AP34" s="9"/>
      <c r="AQ34" s="15"/>
      <c r="AR34" s="9"/>
      <c r="AS34" s="82"/>
      <c r="AT34" s="11">
        <f t="shared" si="71"/>
        <v>0</v>
      </c>
      <c r="AU34" s="41">
        <f t="shared" si="72"/>
        <v>0</v>
      </c>
    </row>
    <row r="35" spans="1:47" s="1" customFormat="1" ht="74.25" customHeight="1">
      <c r="A35" s="133" t="s">
        <v>59</v>
      </c>
      <c r="B35" s="134"/>
      <c r="C35" s="134"/>
      <c r="D35" s="134"/>
      <c r="E35" s="134"/>
      <c r="F35" s="134"/>
      <c r="G35" s="134"/>
      <c r="H35" s="134"/>
      <c r="I35" s="134"/>
      <c r="J35" s="134"/>
      <c r="K35" s="134"/>
      <c r="M35" s="133" t="s">
        <v>59</v>
      </c>
      <c r="N35" s="134"/>
      <c r="O35" s="134"/>
      <c r="P35" s="134"/>
      <c r="Q35" s="134"/>
      <c r="R35" s="134"/>
      <c r="S35" s="134"/>
      <c r="T35" s="134"/>
      <c r="U35" s="134"/>
      <c r="V35" s="134"/>
      <c r="W35" s="135"/>
      <c r="Y35" s="133" t="s">
        <v>59</v>
      </c>
      <c r="Z35" s="134"/>
      <c r="AA35" s="134"/>
      <c r="AB35" s="134"/>
      <c r="AC35" s="134"/>
      <c r="AD35" s="134"/>
      <c r="AE35" s="134"/>
      <c r="AF35" s="134"/>
      <c r="AG35" s="134"/>
      <c r="AH35" s="134"/>
      <c r="AI35" s="135"/>
      <c r="AK35" s="133" t="s">
        <v>59</v>
      </c>
      <c r="AL35" s="134"/>
      <c r="AM35" s="134"/>
      <c r="AN35" s="134"/>
      <c r="AO35" s="134"/>
      <c r="AP35" s="134"/>
      <c r="AQ35" s="134"/>
      <c r="AR35" s="134"/>
      <c r="AS35" s="134"/>
      <c r="AT35" s="134"/>
      <c r="AU35" s="135"/>
    </row>
    <row r="36" spans="1:47" s="1" customFormat="1" ht="13">
      <c r="A36" s="89"/>
      <c r="B36" s="12">
        <f t="shared" ref="B36:B39" si="73">N36+Z36+AL36</f>
        <v>0</v>
      </c>
      <c r="C36" s="17">
        <f t="shared" ref="C36:C39" si="74">O36+AA36+AM36</f>
        <v>0</v>
      </c>
      <c r="D36" s="12">
        <f t="shared" ref="D36:D39" si="75">P36+AB36+AN36</f>
        <v>0</v>
      </c>
      <c r="E36" s="17">
        <f t="shared" ref="E36:E39" si="76">Q36+AC36+AO36</f>
        <v>0</v>
      </c>
      <c r="F36" s="12">
        <f t="shared" ref="F36:F39" si="77">R36+AD36+AP36</f>
        <v>0</v>
      </c>
      <c r="G36" s="17">
        <f t="shared" ref="G36:G39" si="78">S36+AE36+AQ36</f>
        <v>0</v>
      </c>
      <c r="H36" s="12">
        <f t="shared" ref="H36:H39" si="79">T36+AF36+AR36</f>
        <v>0</v>
      </c>
      <c r="I36" s="49">
        <f t="shared" ref="I36:I39" si="80">U36+AG36+AS36</f>
        <v>0</v>
      </c>
      <c r="J36" s="11">
        <f t="shared" ref="J36:J39" si="81">SUM(B36+D36+F36+H36)</f>
        <v>0</v>
      </c>
      <c r="K36" s="41">
        <f t="shared" ref="K36:K39" si="82">SUM(C36+E36+G36+I36)</f>
        <v>0</v>
      </c>
      <c r="M36" s="89" t="s">
        <v>51</v>
      </c>
      <c r="N36" s="9"/>
      <c r="O36" s="15"/>
      <c r="P36" s="9"/>
      <c r="Q36" s="15"/>
      <c r="R36" s="9"/>
      <c r="S36" s="15"/>
      <c r="T36" s="9"/>
      <c r="U36" s="82"/>
      <c r="V36" s="11">
        <f t="shared" ref="V36:V39" si="83">SUM(N36+P36+R36+T36)</f>
        <v>0</v>
      </c>
      <c r="W36" s="41">
        <f t="shared" ref="W36:W39" si="84">SUM(O36+Q36+S36+U36)</f>
        <v>0</v>
      </c>
      <c r="Y36" s="89" t="s">
        <v>51</v>
      </c>
      <c r="Z36" s="9"/>
      <c r="AA36" s="15"/>
      <c r="AB36" s="9"/>
      <c r="AC36" s="15"/>
      <c r="AD36" s="9"/>
      <c r="AE36" s="15"/>
      <c r="AF36" s="9"/>
      <c r="AG36" s="82"/>
      <c r="AH36" s="11">
        <f t="shared" ref="AH36:AH39" si="85">SUM(Z36+AB36+AD36+AF36)</f>
        <v>0</v>
      </c>
      <c r="AI36" s="41">
        <f t="shared" ref="AI36:AI39" si="86">SUM(AA36+AC36+AE36+AG36)</f>
        <v>0</v>
      </c>
      <c r="AK36" s="89" t="s">
        <v>51</v>
      </c>
      <c r="AL36" s="9"/>
      <c r="AM36" s="15"/>
      <c r="AN36" s="9"/>
      <c r="AO36" s="15"/>
      <c r="AP36" s="9"/>
      <c r="AQ36" s="15"/>
      <c r="AR36" s="9"/>
      <c r="AS36" s="82"/>
      <c r="AT36" s="11">
        <f t="shared" ref="AT36:AT39" si="87">SUM(AL36+AN36+AP36+AR36)</f>
        <v>0</v>
      </c>
      <c r="AU36" s="41">
        <f t="shared" ref="AU36:AU39" si="88">SUM(AM36+AO36+AQ36+AS36)</f>
        <v>0</v>
      </c>
    </row>
    <row r="37" spans="1:47" s="1" customFormat="1" ht="13">
      <c r="A37" s="89"/>
      <c r="B37" s="12">
        <f t="shared" si="73"/>
        <v>0</v>
      </c>
      <c r="C37" s="17">
        <f t="shared" si="74"/>
        <v>0</v>
      </c>
      <c r="D37" s="12">
        <f t="shared" si="75"/>
        <v>0</v>
      </c>
      <c r="E37" s="17">
        <f t="shared" si="76"/>
        <v>0</v>
      </c>
      <c r="F37" s="12">
        <f t="shared" si="77"/>
        <v>0</v>
      </c>
      <c r="G37" s="17">
        <f t="shared" si="78"/>
        <v>0</v>
      </c>
      <c r="H37" s="12">
        <f t="shared" si="79"/>
        <v>0</v>
      </c>
      <c r="I37" s="49">
        <f t="shared" si="80"/>
        <v>0</v>
      </c>
      <c r="J37" s="11">
        <f t="shared" si="81"/>
        <v>0</v>
      </c>
      <c r="K37" s="41">
        <f t="shared" si="82"/>
        <v>0</v>
      </c>
      <c r="M37" s="89"/>
      <c r="N37" s="9"/>
      <c r="O37" s="15"/>
      <c r="P37" s="9"/>
      <c r="Q37" s="15"/>
      <c r="R37" s="9"/>
      <c r="S37" s="15"/>
      <c r="T37" s="9"/>
      <c r="U37" s="82"/>
      <c r="V37" s="11">
        <f t="shared" si="83"/>
        <v>0</v>
      </c>
      <c r="W37" s="41">
        <f t="shared" si="84"/>
        <v>0</v>
      </c>
      <c r="Y37" s="89"/>
      <c r="Z37" s="9"/>
      <c r="AA37" s="15"/>
      <c r="AB37" s="9"/>
      <c r="AC37" s="15"/>
      <c r="AD37" s="9"/>
      <c r="AE37" s="15"/>
      <c r="AF37" s="9"/>
      <c r="AG37" s="82"/>
      <c r="AH37" s="11">
        <f t="shared" si="85"/>
        <v>0</v>
      </c>
      <c r="AI37" s="41">
        <f t="shared" si="86"/>
        <v>0</v>
      </c>
      <c r="AK37" s="89"/>
      <c r="AL37" s="9"/>
      <c r="AM37" s="15"/>
      <c r="AN37" s="9"/>
      <c r="AO37" s="15"/>
      <c r="AP37" s="9"/>
      <c r="AQ37" s="15"/>
      <c r="AR37" s="9"/>
      <c r="AS37" s="82"/>
      <c r="AT37" s="11">
        <f t="shared" si="87"/>
        <v>0</v>
      </c>
      <c r="AU37" s="41">
        <f t="shared" si="88"/>
        <v>0</v>
      </c>
    </row>
    <row r="38" spans="1:47" s="1" customFormat="1" ht="12.5">
      <c r="A38" s="88"/>
      <c r="B38" s="12">
        <f t="shared" si="73"/>
        <v>0</v>
      </c>
      <c r="C38" s="17">
        <f t="shared" si="74"/>
        <v>0</v>
      </c>
      <c r="D38" s="12">
        <f t="shared" si="75"/>
        <v>0</v>
      </c>
      <c r="E38" s="17">
        <f t="shared" si="76"/>
        <v>0</v>
      </c>
      <c r="F38" s="12">
        <f t="shared" si="77"/>
        <v>0</v>
      </c>
      <c r="G38" s="17">
        <f t="shared" si="78"/>
        <v>0</v>
      </c>
      <c r="H38" s="12">
        <f t="shared" si="79"/>
        <v>0</v>
      </c>
      <c r="I38" s="49">
        <f t="shared" si="80"/>
        <v>0</v>
      </c>
      <c r="J38" s="11">
        <f t="shared" si="81"/>
        <v>0</v>
      </c>
      <c r="K38" s="41">
        <f t="shared" si="82"/>
        <v>0</v>
      </c>
      <c r="M38" s="88"/>
      <c r="N38" s="9"/>
      <c r="O38" s="15"/>
      <c r="P38" s="9"/>
      <c r="Q38" s="15"/>
      <c r="R38" s="9"/>
      <c r="S38" s="15"/>
      <c r="T38" s="9"/>
      <c r="U38" s="82"/>
      <c r="V38" s="11">
        <f t="shared" si="83"/>
        <v>0</v>
      </c>
      <c r="W38" s="41">
        <f t="shared" si="84"/>
        <v>0</v>
      </c>
      <c r="Y38" s="88"/>
      <c r="Z38" s="9"/>
      <c r="AA38" s="15"/>
      <c r="AB38" s="9"/>
      <c r="AC38" s="15"/>
      <c r="AD38" s="9"/>
      <c r="AE38" s="15"/>
      <c r="AF38" s="9"/>
      <c r="AG38" s="82"/>
      <c r="AH38" s="11">
        <f t="shared" si="85"/>
        <v>0</v>
      </c>
      <c r="AI38" s="41">
        <f t="shared" si="86"/>
        <v>0</v>
      </c>
      <c r="AK38" s="88"/>
      <c r="AL38" s="9"/>
      <c r="AM38" s="15"/>
      <c r="AN38" s="9"/>
      <c r="AO38" s="15"/>
      <c r="AP38" s="9"/>
      <c r="AQ38" s="15"/>
      <c r="AR38" s="9"/>
      <c r="AS38" s="82"/>
      <c r="AT38" s="11">
        <f t="shared" si="87"/>
        <v>0</v>
      </c>
      <c r="AU38" s="41">
        <f t="shared" si="88"/>
        <v>0</v>
      </c>
    </row>
    <row r="39" spans="1:47" s="1" customFormat="1" ht="13" thickBot="1">
      <c r="A39" s="88"/>
      <c r="B39" s="19">
        <f t="shared" si="73"/>
        <v>0</v>
      </c>
      <c r="C39" s="38">
        <f t="shared" si="74"/>
        <v>0</v>
      </c>
      <c r="D39" s="19">
        <f t="shared" si="75"/>
        <v>0</v>
      </c>
      <c r="E39" s="38">
        <f t="shared" si="76"/>
        <v>0</v>
      </c>
      <c r="F39" s="19">
        <f t="shared" si="77"/>
        <v>0</v>
      </c>
      <c r="G39" s="38">
        <f t="shared" si="78"/>
        <v>0</v>
      </c>
      <c r="H39" s="19">
        <f t="shared" si="79"/>
        <v>0</v>
      </c>
      <c r="I39" s="50">
        <f t="shared" si="80"/>
        <v>0</v>
      </c>
      <c r="J39" s="18">
        <f t="shared" si="81"/>
        <v>0</v>
      </c>
      <c r="K39" s="53">
        <f t="shared" si="82"/>
        <v>0</v>
      </c>
      <c r="M39" s="88"/>
      <c r="N39" s="24"/>
      <c r="O39" s="25"/>
      <c r="P39" s="24"/>
      <c r="Q39" s="25"/>
      <c r="R39" s="24"/>
      <c r="S39" s="25"/>
      <c r="T39" s="24"/>
      <c r="U39" s="83"/>
      <c r="V39" s="18">
        <f t="shared" si="83"/>
        <v>0</v>
      </c>
      <c r="W39" s="53">
        <f t="shared" si="84"/>
        <v>0</v>
      </c>
      <c r="Y39" s="88"/>
      <c r="Z39" s="24"/>
      <c r="AA39" s="25"/>
      <c r="AB39" s="24"/>
      <c r="AC39" s="25"/>
      <c r="AD39" s="24"/>
      <c r="AE39" s="25"/>
      <c r="AF39" s="24"/>
      <c r="AG39" s="83"/>
      <c r="AH39" s="18">
        <f t="shared" si="85"/>
        <v>0</v>
      </c>
      <c r="AI39" s="53">
        <f t="shared" si="86"/>
        <v>0</v>
      </c>
      <c r="AK39" s="88"/>
      <c r="AL39" s="24"/>
      <c r="AM39" s="25"/>
      <c r="AN39" s="24"/>
      <c r="AO39" s="25"/>
      <c r="AP39" s="24"/>
      <c r="AQ39" s="25"/>
      <c r="AR39" s="24"/>
      <c r="AS39" s="83"/>
      <c r="AT39" s="18">
        <f t="shared" si="87"/>
        <v>0</v>
      </c>
      <c r="AU39" s="53">
        <f t="shared" si="88"/>
        <v>0</v>
      </c>
    </row>
    <row r="40" spans="1:47" s="26" customFormat="1" ht="14" thickTop="1" thickBot="1">
      <c r="A40" s="36" t="s">
        <v>36</v>
      </c>
      <c r="B40" s="54">
        <f t="shared" ref="B40:K40" si="89">+SUM(B10:B39)</f>
        <v>0</v>
      </c>
      <c r="C40" s="55">
        <f t="shared" si="89"/>
        <v>0</v>
      </c>
      <c r="D40" s="54">
        <f t="shared" si="89"/>
        <v>0</v>
      </c>
      <c r="E40" s="56">
        <f t="shared" si="89"/>
        <v>0</v>
      </c>
      <c r="F40" s="57">
        <f t="shared" si="89"/>
        <v>0</v>
      </c>
      <c r="G40" s="56">
        <f t="shared" si="89"/>
        <v>0</v>
      </c>
      <c r="H40" s="57">
        <f t="shared" si="89"/>
        <v>0</v>
      </c>
      <c r="I40" s="58">
        <f t="shared" si="89"/>
        <v>0</v>
      </c>
      <c r="J40" s="57">
        <f t="shared" si="89"/>
        <v>0</v>
      </c>
      <c r="K40" s="58">
        <f t="shared" si="89"/>
        <v>0</v>
      </c>
      <c r="M40" s="36" t="s">
        <v>36</v>
      </c>
      <c r="N40" s="54">
        <f t="shared" ref="N40:W40" si="90">+SUM(N10:N39)</f>
        <v>0</v>
      </c>
      <c r="O40" s="55">
        <f t="shared" si="90"/>
        <v>0</v>
      </c>
      <c r="P40" s="54">
        <f t="shared" si="90"/>
        <v>0</v>
      </c>
      <c r="Q40" s="55">
        <f t="shared" si="90"/>
        <v>0</v>
      </c>
      <c r="R40" s="54">
        <f t="shared" si="90"/>
        <v>0</v>
      </c>
      <c r="S40" s="55">
        <f t="shared" si="90"/>
        <v>0</v>
      </c>
      <c r="T40" s="54">
        <f t="shared" si="90"/>
        <v>0</v>
      </c>
      <c r="U40" s="58">
        <f t="shared" si="90"/>
        <v>0</v>
      </c>
      <c r="V40" s="84">
        <f t="shared" si="90"/>
        <v>0</v>
      </c>
      <c r="W40" s="85">
        <f t="shared" si="90"/>
        <v>0</v>
      </c>
      <c r="Y40" s="36" t="s">
        <v>36</v>
      </c>
      <c r="Z40" s="54">
        <f t="shared" ref="Z40:AI40" si="91">+SUM(Z10:Z39)</f>
        <v>0</v>
      </c>
      <c r="AA40" s="55">
        <f t="shared" si="91"/>
        <v>0</v>
      </c>
      <c r="AB40" s="54">
        <f t="shared" si="91"/>
        <v>0</v>
      </c>
      <c r="AC40" s="55">
        <f t="shared" si="91"/>
        <v>0</v>
      </c>
      <c r="AD40" s="54">
        <f t="shared" si="91"/>
        <v>0</v>
      </c>
      <c r="AE40" s="55">
        <f t="shared" si="91"/>
        <v>0</v>
      </c>
      <c r="AF40" s="54">
        <f t="shared" si="91"/>
        <v>0</v>
      </c>
      <c r="AG40" s="58">
        <f t="shared" si="91"/>
        <v>0</v>
      </c>
      <c r="AH40" s="84">
        <f t="shared" si="91"/>
        <v>0</v>
      </c>
      <c r="AI40" s="85">
        <f t="shared" si="91"/>
        <v>0</v>
      </c>
      <c r="AK40" s="36" t="s">
        <v>36</v>
      </c>
      <c r="AL40" s="54">
        <f t="shared" ref="AL40:AU40" si="92">+SUM(AL10:AL39)</f>
        <v>0</v>
      </c>
      <c r="AM40" s="55">
        <f t="shared" si="92"/>
        <v>0</v>
      </c>
      <c r="AN40" s="54">
        <f t="shared" si="92"/>
        <v>0</v>
      </c>
      <c r="AO40" s="55">
        <f t="shared" si="92"/>
        <v>0</v>
      </c>
      <c r="AP40" s="54">
        <f t="shared" si="92"/>
        <v>0</v>
      </c>
      <c r="AQ40" s="55">
        <f t="shared" si="92"/>
        <v>0</v>
      </c>
      <c r="AR40" s="54">
        <f t="shared" si="92"/>
        <v>0</v>
      </c>
      <c r="AS40" s="58">
        <f t="shared" si="92"/>
        <v>0</v>
      </c>
      <c r="AT40" s="84">
        <f t="shared" si="92"/>
        <v>0</v>
      </c>
      <c r="AU40" s="85">
        <f t="shared" si="92"/>
        <v>0</v>
      </c>
    </row>
    <row r="41" spans="1:47" s="26" customFormat="1" ht="13.5" thickBot="1">
      <c r="A41" s="59" t="s">
        <v>37</v>
      </c>
      <c r="B41" s="136">
        <f>SUM(B40+C40)</f>
        <v>0</v>
      </c>
      <c r="C41" s="136"/>
      <c r="D41" s="137">
        <f>SUM(D40+E40)</f>
        <v>0</v>
      </c>
      <c r="E41" s="138"/>
      <c r="F41" s="137">
        <f>SUM(F40+G40)</f>
        <v>0</v>
      </c>
      <c r="G41" s="138"/>
      <c r="H41" s="137">
        <f>SUM(H40+I40)</f>
        <v>0</v>
      </c>
      <c r="I41" s="139"/>
      <c r="J41" s="170">
        <f>SUM(J40+K40)</f>
        <v>0</v>
      </c>
      <c r="K41" s="171"/>
      <c r="M41" s="59" t="s">
        <v>37</v>
      </c>
      <c r="N41" s="136">
        <f>SUM(N40+O40)</f>
        <v>0</v>
      </c>
      <c r="O41" s="136"/>
      <c r="P41" s="137">
        <f>SUM(P40+Q40)</f>
        <v>0</v>
      </c>
      <c r="Q41" s="138"/>
      <c r="R41" s="137">
        <f>SUM(R40+S40)</f>
        <v>0</v>
      </c>
      <c r="S41" s="138"/>
      <c r="T41" s="137">
        <f>SUM(T40+U40)</f>
        <v>0</v>
      </c>
      <c r="U41" s="139"/>
      <c r="V41" s="140">
        <f>SUM(V40+W40)</f>
        <v>0</v>
      </c>
      <c r="W41" s="141"/>
      <c r="Y41" s="59" t="s">
        <v>37</v>
      </c>
      <c r="Z41" s="136">
        <f>SUM(Z40+AA40)</f>
        <v>0</v>
      </c>
      <c r="AA41" s="136"/>
      <c r="AB41" s="137">
        <f>SUM(AB40+AC40)</f>
        <v>0</v>
      </c>
      <c r="AC41" s="138"/>
      <c r="AD41" s="137">
        <f>SUM(AD40+AE40)</f>
        <v>0</v>
      </c>
      <c r="AE41" s="138"/>
      <c r="AF41" s="137">
        <f>SUM(AF40+AG40)</f>
        <v>0</v>
      </c>
      <c r="AG41" s="139"/>
      <c r="AH41" s="140">
        <f>SUM(AH40+AI40)</f>
        <v>0</v>
      </c>
      <c r="AI41" s="141"/>
      <c r="AK41" s="59" t="s">
        <v>37</v>
      </c>
      <c r="AL41" s="136">
        <f>SUM(AL40+AM40)</f>
        <v>0</v>
      </c>
      <c r="AM41" s="136"/>
      <c r="AN41" s="137">
        <f>SUM(AN40+AO40)</f>
        <v>0</v>
      </c>
      <c r="AO41" s="138"/>
      <c r="AP41" s="137">
        <f>SUM(AP40+AQ40)</f>
        <v>0</v>
      </c>
      <c r="AQ41" s="138"/>
      <c r="AR41" s="137">
        <f>SUM(AR40+AS40)</f>
        <v>0</v>
      </c>
      <c r="AS41" s="139"/>
      <c r="AT41" s="140">
        <f>SUM(AT40+AU40)</f>
        <v>0</v>
      </c>
      <c r="AU41" s="141"/>
    </row>
    <row r="42" spans="1:47" s="26" customFormat="1" ht="14.5" thickBot="1">
      <c r="A42" s="37" t="s">
        <v>38</v>
      </c>
      <c r="B42" s="144">
        <f>SUM(B41+D41+F41+H41)</f>
        <v>0</v>
      </c>
      <c r="C42" s="145"/>
      <c r="D42" s="145"/>
      <c r="E42" s="145"/>
      <c r="F42" s="145"/>
      <c r="G42" s="145"/>
      <c r="H42" s="145"/>
      <c r="I42" s="146"/>
      <c r="J42" s="145">
        <f>J40+K40</f>
        <v>0</v>
      </c>
      <c r="K42" s="146"/>
      <c r="L42" s="4"/>
      <c r="M42" s="37" t="s">
        <v>38</v>
      </c>
      <c r="N42" s="144">
        <f>SUM(N41+P41+R41+T41)</f>
        <v>0</v>
      </c>
      <c r="O42" s="145"/>
      <c r="P42" s="145"/>
      <c r="Q42" s="145"/>
      <c r="R42" s="145"/>
      <c r="S42" s="145"/>
      <c r="T42" s="145"/>
      <c r="U42" s="146"/>
      <c r="V42" s="145">
        <f>V40+W40</f>
        <v>0</v>
      </c>
      <c r="W42" s="146"/>
      <c r="Y42" s="37" t="s">
        <v>38</v>
      </c>
      <c r="Z42" s="144">
        <f>SUM(Z41+AB41+AD41+AF41)</f>
        <v>0</v>
      </c>
      <c r="AA42" s="145"/>
      <c r="AB42" s="145"/>
      <c r="AC42" s="145"/>
      <c r="AD42" s="145"/>
      <c r="AE42" s="145"/>
      <c r="AF42" s="145"/>
      <c r="AG42" s="146"/>
      <c r="AH42" s="145">
        <f>AH40+AI40</f>
        <v>0</v>
      </c>
      <c r="AI42" s="146"/>
      <c r="AK42" s="37" t="s">
        <v>38</v>
      </c>
      <c r="AL42" s="144">
        <f>SUM(AL41+AN41+AP41+AR41)</f>
        <v>0</v>
      </c>
      <c r="AM42" s="145"/>
      <c r="AN42" s="145"/>
      <c r="AO42" s="145"/>
      <c r="AP42" s="145"/>
      <c r="AQ42" s="145"/>
      <c r="AR42" s="145"/>
      <c r="AS42" s="146"/>
      <c r="AT42" s="145">
        <f>AT40+AU40</f>
        <v>0</v>
      </c>
      <c r="AU42" s="146"/>
    </row>
    <row r="43" spans="1:47" s="1" customFormat="1" ht="13.5" customHeight="1" thickTop="1">
      <c r="A43" s="147" t="s">
        <v>39</v>
      </c>
      <c r="B43" s="148"/>
      <c r="C43" s="148"/>
      <c r="D43" s="148"/>
      <c r="E43" s="148"/>
      <c r="F43" s="148"/>
      <c r="G43" s="148"/>
      <c r="H43" s="148"/>
      <c r="I43" s="148"/>
      <c r="J43" s="148"/>
      <c r="K43" s="148"/>
      <c r="M43" s="147" t="s">
        <v>39</v>
      </c>
      <c r="N43" s="148"/>
      <c r="O43" s="148"/>
      <c r="P43" s="148"/>
      <c r="Q43" s="148"/>
      <c r="R43" s="148"/>
      <c r="S43" s="148"/>
      <c r="T43" s="148"/>
      <c r="U43" s="148"/>
      <c r="V43" s="148"/>
      <c r="W43" s="149"/>
      <c r="Y43" s="147" t="s">
        <v>39</v>
      </c>
      <c r="Z43" s="148"/>
      <c r="AA43" s="148"/>
      <c r="AB43" s="148"/>
      <c r="AC43" s="148"/>
      <c r="AD43" s="148"/>
      <c r="AE43" s="148"/>
      <c r="AF43" s="148"/>
      <c r="AG43" s="148"/>
      <c r="AH43" s="148"/>
      <c r="AI43" s="149"/>
      <c r="AK43" s="147" t="s">
        <v>39</v>
      </c>
      <c r="AL43" s="148"/>
      <c r="AM43" s="148"/>
      <c r="AN43" s="148"/>
      <c r="AO43" s="148"/>
      <c r="AP43" s="148"/>
      <c r="AQ43" s="148"/>
      <c r="AR43" s="148"/>
      <c r="AS43" s="148"/>
      <c r="AT43" s="148"/>
      <c r="AU43" s="149"/>
    </row>
    <row r="44" spans="1:47" s="1" customFormat="1" ht="12.5">
      <c r="A44" s="7" t="s">
        <v>40</v>
      </c>
      <c r="B44" s="12">
        <f t="shared" ref="B44:I44" si="93">SUM(B36:B39)</f>
        <v>0</v>
      </c>
      <c r="C44" s="17">
        <f t="shared" si="93"/>
        <v>0</v>
      </c>
      <c r="D44" s="12">
        <f t="shared" si="93"/>
        <v>0</v>
      </c>
      <c r="E44" s="17">
        <f t="shared" si="93"/>
        <v>0</v>
      </c>
      <c r="F44" s="12">
        <f t="shared" si="93"/>
        <v>0</v>
      </c>
      <c r="G44" s="17">
        <f t="shared" si="93"/>
        <v>0</v>
      </c>
      <c r="H44" s="12">
        <f t="shared" si="93"/>
        <v>0</v>
      </c>
      <c r="I44" s="49">
        <f t="shared" si="93"/>
        <v>0</v>
      </c>
      <c r="J44" s="11">
        <f t="shared" ref="J44:J46" si="94">SUM(B44+D44+F44+H44)</f>
        <v>0</v>
      </c>
      <c r="K44" s="39">
        <f t="shared" ref="K44:K46" si="95">SUM(C44+E44+G44+I44)</f>
        <v>0</v>
      </c>
      <c r="M44" s="7" t="s">
        <v>40</v>
      </c>
      <c r="N44" s="12">
        <f t="shared" ref="N44:U44" si="96">SUM(N36:N39)</f>
        <v>0</v>
      </c>
      <c r="O44" s="17">
        <f t="shared" si="96"/>
        <v>0</v>
      </c>
      <c r="P44" s="12">
        <f t="shared" si="96"/>
        <v>0</v>
      </c>
      <c r="Q44" s="17">
        <f t="shared" si="96"/>
        <v>0</v>
      </c>
      <c r="R44" s="12">
        <f t="shared" si="96"/>
        <v>0</v>
      </c>
      <c r="S44" s="17">
        <f t="shared" si="96"/>
        <v>0</v>
      </c>
      <c r="T44" s="12">
        <f t="shared" si="96"/>
        <v>0</v>
      </c>
      <c r="U44" s="49">
        <f t="shared" si="96"/>
        <v>0</v>
      </c>
      <c r="V44" s="11">
        <f t="shared" ref="V44:V46" si="97">SUM(N44+P44+R44+T44)</f>
        <v>0</v>
      </c>
      <c r="W44" s="39">
        <f t="shared" ref="W44:W46" si="98">SUM(O44+Q44+S44+U44)</f>
        <v>0</v>
      </c>
      <c r="Y44" s="7" t="s">
        <v>40</v>
      </c>
      <c r="Z44" s="12">
        <f t="shared" ref="Z44:AG44" si="99">SUM(Z36:Z39)</f>
        <v>0</v>
      </c>
      <c r="AA44" s="17">
        <f t="shared" si="99"/>
        <v>0</v>
      </c>
      <c r="AB44" s="12">
        <f t="shared" si="99"/>
        <v>0</v>
      </c>
      <c r="AC44" s="17">
        <f t="shared" si="99"/>
        <v>0</v>
      </c>
      <c r="AD44" s="12">
        <f t="shared" si="99"/>
        <v>0</v>
      </c>
      <c r="AE44" s="17">
        <f t="shared" si="99"/>
        <v>0</v>
      </c>
      <c r="AF44" s="12">
        <f t="shared" si="99"/>
        <v>0</v>
      </c>
      <c r="AG44" s="49">
        <f t="shared" si="99"/>
        <v>0</v>
      </c>
      <c r="AH44" s="11">
        <f t="shared" ref="AH44:AH46" si="100">SUM(Z44+AB44+AD44+AF44)</f>
        <v>0</v>
      </c>
      <c r="AI44" s="39">
        <f t="shared" ref="AI44:AI46" si="101">SUM(AA44+AC44+AE44+AG44)</f>
        <v>0</v>
      </c>
      <c r="AK44" s="7" t="s">
        <v>40</v>
      </c>
      <c r="AL44" s="12">
        <f t="shared" ref="AL44:AS44" si="102">SUM(AL36:AL39)</f>
        <v>0</v>
      </c>
      <c r="AM44" s="17">
        <f t="shared" si="102"/>
        <v>0</v>
      </c>
      <c r="AN44" s="12">
        <f t="shared" si="102"/>
        <v>0</v>
      </c>
      <c r="AO44" s="17">
        <f t="shared" si="102"/>
        <v>0</v>
      </c>
      <c r="AP44" s="12">
        <f t="shared" si="102"/>
        <v>0</v>
      </c>
      <c r="AQ44" s="17">
        <f t="shared" si="102"/>
        <v>0</v>
      </c>
      <c r="AR44" s="12">
        <f t="shared" si="102"/>
        <v>0</v>
      </c>
      <c r="AS44" s="49">
        <f t="shared" si="102"/>
        <v>0</v>
      </c>
      <c r="AT44" s="11">
        <f t="shared" ref="AT44:AT46" si="103">SUM(AL44+AN44+AP44+AR44)</f>
        <v>0</v>
      </c>
      <c r="AU44" s="39">
        <f t="shared" ref="AU44:AU46" si="104">SUM(AM44+AO44+AQ44+AS44)</f>
        <v>0</v>
      </c>
    </row>
    <row r="45" spans="1:47" s="1" customFormat="1" ht="25">
      <c r="A45" s="7" t="s">
        <v>41</v>
      </c>
      <c r="B45" s="12">
        <f>B59</f>
        <v>0</v>
      </c>
      <c r="C45" s="17">
        <f t="shared" ref="C45:I45" si="105">C59</f>
        <v>0</v>
      </c>
      <c r="D45" s="12">
        <f t="shared" si="105"/>
        <v>0</v>
      </c>
      <c r="E45" s="17">
        <f t="shared" si="105"/>
        <v>0</v>
      </c>
      <c r="F45" s="12">
        <f t="shared" si="105"/>
        <v>0</v>
      </c>
      <c r="G45" s="17">
        <f t="shared" si="105"/>
        <v>0</v>
      </c>
      <c r="H45" s="12">
        <f t="shared" si="105"/>
        <v>0</v>
      </c>
      <c r="I45" s="49">
        <f t="shared" si="105"/>
        <v>0</v>
      </c>
      <c r="J45" s="11">
        <f t="shared" si="94"/>
        <v>0</v>
      </c>
      <c r="K45" s="39">
        <f t="shared" si="95"/>
        <v>0</v>
      </c>
      <c r="M45" s="7" t="s">
        <v>41</v>
      </c>
      <c r="N45" s="12">
        <f>N59</f>
        <v>0</v>
      </c>
      <c r="O45" s="17">
        <f t="shared" ref="O45:U45" si="106">O59</f>
        <v>0</v>
      </c>
      <c r="P45" s="12">
        <f t="shared" si="106"/>
        <v>0</v>
      </c>
      <c r="Q45" s="17">
        <f t="shared" si="106"/>
        <v>0</v>
      </c>
      <c r="R45" s="12">
        <f t="shared" si="106"/>
        <v>0</v>
      </c>
      <c r="S45" s="17">
        <f t="shared" si="106"/>
        <v>0</v>
      </c>
      <c r="T45" s="12">
        <f t="shared" si="106"/>
        <v>0</v>
      </c>
      <c r="U45" s="49">
        <f t="shared" si="106"/>
        <v>0</v>
      </c>
      <c r="V45" s="11">
        <f t="shared" si="97"/>
        <v>0</v>
      </c>
      <c r="W45" s="39">
        <f t="shared" si="98"/>
        <v>0</v>
      </c>
      <c r="Y45" s="7" t="s">
        <v>41</v>
      </c>
      <c r="Z45" s="12">
        <f>Z59</f>
        <v>0</v>
      </c>
      <c r="AA45" s="17">
        <f t="shared" ref="AA45:AG45" si="107">AA59</f>
        <v>0</v>
      </c>
      <c r="AB45" s="12">
        <f t="shared" si="107"/>
        <v>0</v>
      </c>
      <c r="AC45" s="17">
        <f t="shared" si="107"/>
        <v>0</v>
      </c>
      <c r="AD45" s="12">
        <f t="shared" si="107"/>
        <v>0</v>
      </c>
      <c r="AE45" s="17">
        <f t="shared" si="107"/>
        <v>0</v>
      </c>
      <c r="AF45" s="12">
        <f t="shared" si="107"/>
        <v>0</v>
      </c>
      <c r="AG45" s="49">
        <f t="shared" si="107"/>
        <v>0</v>
      </c>
      <c r="AH45" s="11">
        <f t="shared" si="100"/>
        <v>0</v>
      </c>
      <c r="AI45" s="39">
        <f t="shared" si="101"/>
        <v>0</v>
      </c>
      <c r="AK45" s="7" t="s">
        <v>41</v>
      </c>
      <c r="AL45" s="12">
        <f>AL59</f>
        <v>0</v>
      </c>
      <c r="AM45" s="17">
        <f t="shared" ref="AM45:AS45" si="108">AM59</f>
        <v>0</v>
      </c>
      <c r="AN45" s="12">
        <f t="shared" si="108"/>
        <v>0</v>
      </c>
      <c r="AO45" s="17">
        <f t="shared" si="108"/>
        <v>0</v>
      </c>
      <c r="AP45" s="12">
        <f t="shared" si="108"/>
        <v>0</v>
      </c>
      <c r="AQ45" s="17">
        <f t="shared" si="108"/>
        <v>0</v>
      </c>
      <c r="AR45" s="12">
        <f t="shared" si="108"/>
        <v>0</v>
      </c>
      <c r="AS45" s="49">
        <f t="shared" si="108"/>
        <v>0</v>
      </c>
      <c r="AT45" s="11">
        <f t="shared" si="103"/>
        <v>0</v>
      </c>
      <c r="AU45" s="39">
        <f t="shared" si="104"/>
        <v>0</v>
      </c>
    </row>
    <row r="46" spans="1:47" s="1" customFormat="1" ht="25">
      <c r="A46" s="7" t="s">
        <v>42</v>
      </c>
      <c r="B46" s="13">
        <f>B40-B44-B45</f>
        <v>0</v>
      </c>
      <c r="C46" s="10">
        <f t="shared" ref="C46:I46" si="109">C40-C44-C45</f>
        <v>0</v>
      </c>
      <c r="D46" s="13">
        <f t="shared" si="109"/>
        <v>0</v>
      </c>
      <c r="E46" s="10">
        <f t="shared" si="109"/>
        <v>0</v>
      </c>
      <c r="F46" s="13">
        <f t="shared" si="109"/>
        <v>0</v>
      </c>
      <c r="G46" s="10">
        <f t="shared" si="109"/>
        <v>0</v>
      </c>
      <c r="H46" s="13">
        <f t="shared" si="109"/>
        <v>0</v>
      </c>
      <c r="I46" s="51">
        <f t="shared" si="109"/>
        <v>0</v>
      </c>
      <c r="J46" s="11">
        <f t="shared" si="94"/>
        <v>0</v>
      </c>
      <c r="K46" s="39">
        <f t="shared" si="95"/>
        <v>0</v>
      </c>
      <c r="M46" s="7" t="s">
        <v>42</v>
      </c>
      <c r="N46" s="13">
        <f>N40-N44-N45</f>
        <v>0</v>
      </c>
      <c r="O46" s="10">
        <f t="shared" ref="O46:U46" si="110">O40-O44-O45</f>
        <v>0</v>
      </c>
      <c r="P46" s="13">
        <f t="shared" si="110"/>
        <v>0</v>
      </c>
      <c r="Q46" s="10">
        <f t="shared" si="110"/>
        <v>0</v>
      </c>
      <c r="R46" s="13">
        <f t="shared" si="110"/>
        <v>0</v>
      </c>
      <c r="S46" s="10">
        <f t="shared" si="110"/>
        <v>0</v>
      </c>
      <c r="T46" s="13">
        <f t="shared" si="110"/>
        <v>0</v>
      </c>
      <c r="U46" s="51">
        <f t="shared" si="110"/>
        <v>0</v>
      </c>
      <c r="V46" s="11">
        <f t="shared" si="97"/>
        <v>0</v>
      </c>
      <c r="W46" s="39">
        <f t="shared" si="98"/>
        <v>0</v>
      </c>
      <c r="Y46" s="7" t="s">
        <v>42</v>
      </c>
      <c r="Z46" s="13">
        <f>Z40-Z44-Z45</f>
        <v>0</v>
      </c>
      <c r="AA46" s="10">
        <f t="shared" ref="AA46:AG46" si="111">AA40-AA44-AA45</f>
        <v>0</v>
      </c>
      <c r="AB46" s="13">
        <f t="shared" si="111"/>
        <v>0</v>
      </c>
      <c r="AC46" s="10">
        <f t="shared" si="111"/>
        <v>0</v>
      </c>
      <c r="AD46" s="13">
        <f t="shared" si="111"/>
        <v>0</v>
      </c>
      <c r="AE46" s="10">
        <f t="shared" si="111"/>
        <v>0</v>
      </c>
      <c r="AF46" s="13">
        <f t="shared" si="111"/>
        <v>0</v>
      </c>
      <c r="AG46" s="51">
        <f t="shared" si="111"/>
        <v>0</v>
      </c>
      <c r="AH46" s="11">
        <f t="shared" si="100"/>
        <v>0</v>
      </c>
      <c r="AI46" s="39">
        <f t="shared" si="101"/>
        <v>0</v>
      </c>
      <c r="AK46" s="7" t="s">
        <v>42</v>
      </c>
      <c r="AL46" s="13">
        <f>AL40-AL44-AL45</f>
        <v>0</v>
      </c>
      <c r="AM46" s="10">
        <f t="shared" ref="AM46:AS46" si="112">AM40-AM44-AM45</f>
        <v>0</v>
      </c>
      <c r="AN46" s="13">
        <f t="shared" si="112"/>
        <v>0</v>
      </c>
      <c r="AO46" s="10">
        <f t="shared" si="112"/>
        <v>0</v>
      </c>
      <c r="AP46" s="13">
        <f t="shared" si="112"/>
        <v>0</v>
      </c>
      <c r="AQ46" s="10">
        <f t="shared" si="112"/>
        <v>0</v>
      </c>
      <c r="AR46" s="13">
        <f t="shared" si="112"/>
        <v>0</v>
      </c>
      <c r="AS46" s="51">
        <f t="shared" si="112"/>
        <v>0</v>
      </c>
      <c r="AT46" s="11">
        <f t="shared" si="103"/>
        <v>0</v>
      </c>
      <c r="AU46" s="39">
        <f t="shared" si="104"/>
        <v>0</v>
      </c>
    </row>
    <row r="47" spans="1:47" s="1" customFormat="1" ht="28.5" customHeight="1">
      <c r="A47" s="150" t="s">
        <v>62</v>
      </c>
      <c r="B47" s="151"/>
      <c r="C47" s="151"/>
      <c r="D47" s="151"/>
      <c r="E47" s="151"/>
      <c r="F47" s="151"/>
      <c r="G47" s="151"/>
      <c r="H47" s="151"/>
      <c r="I47" s="151"/>
      <c r="J47" s="151"/>
      <c r="K47" s="151"/>
      <c r="M47" s="150" t="s">
        <v>62</v>
      </c>
      <c r="N47" s="151"/>
      <c r="O47" s="151"/>
      <c r="P47" s="151"/>
      <c r="Q47" s="151"/>
      <c r="R47" s="151"/>
      <c r="S47" s="151"/>
      <c r="T47" s="151"/>
      <c r="U47" s="151"/>
      <c r="V47" s="151"/>
      <c r="W47" s="152"/>
      <c r="Y47" s="150" t="s">
        <v>62</v>
      </c>
      <c r="Z47" s="151"/>
      <c r="AA47" s="151"/>
      <c r="AB47" s="151"/>
      <c r="AC47" s="151"/>
      <c r="AD47" s="151"/>
      <c r="AE47" s="151"/>
      <c r="AF47" s="151"/>
      <c r="AG47" s="151"/>
      <c r="AH47" s="151"/>
      <c r="AI47" s="152"/>
      <c r="AK47" s="150" t="s">
        <v>62</v>
      </c>
      <c r="AL47" s="151"/>
      <c r="AM47" s="151"/>
      <c r="AN47" s="151"/>
      <c r="AO47" s="151"/>
      <c r="AP47" s="151"/>
      <c r="AQ47" s="151"/>
      <c r="AR47" s="151"/>
      <c r="AS47" s="151"/>
      <c r="AT47" s="151"/>
      <c r="AU47" s="152"/>
    </row>
    <row r="48" spans="1:47" s="1" customFormat="1" ht="26.5" customHeight="1" thickBot="1">
      <c r="A48" s="7" t="s">
        <v>60</v>
      </c>
      <c r="B48" s="12">
        <f>SUM(N48,Z48,AL48)</f>
        <v>0</v>
      </c>
      <c r="C48" s="17">
        <v>0</v>
      </c>
      <c r="D48" s="12">
        <f>SUM(P48,AB48,AN48)</f>
        <v>0</v>
      </c>
      <c r="E48" s="17">
        <v>0</v>
      </c>
      <c r="F48" s="12">
        <f>SUM(R48,AD48,AP48)</f>
        <v>0</v>
      </c>
      <c r="G48" s="17">
        <v>0</v>
      </c>
      <c r="H48" s="12">
        <f>SUM(T48,AF48,AR48)</f>
        <v>0</v>
      </c>
      <c r="I48" s="49">
        <v>0</v>
      </c>
      <c r="J48" s="18">
        <f>SUM(B48+D48+F48+H48)</f>
        <v>0</v>
      </c>
      <c r="K48" s="39">
        <f t="shared" ref="K48" si="113">SUM(C48+E48+G48+I48)</f>
        <v>0</v>
      </c>
      <c r="M48" s="7" t="s">
        <v>65</v>
      </c>
      <c r="N48" s="97">
        <f>ROUND(N46*0.1,0)</f>
        <v>0</v>
      </c>
      <c r="O48" s="98">
        <v>0</v>
      </c>
      <c r="P48" s="97">
        <f t="shared" ref="P48" si="114">ROUND(P46*0.1,0)</f>
        <v>0</v>
      </c>
      <c r="Q48" s="98">
        <v>0</v>
      </c>
      <c r="R48" s="97">
        <f t="shared" ref="R48" si="115">ROUND(R46*0.1,0)</f>
        <v>0</v>
      </c>
      <c r="S48" s="98">
        <v>0</v>
      </c>
      <c r="T48" s="97">
        <f t="shared" ref="T48" si="116">ROUND(T46*0.1,0)</f>
        <v>0</v>
      </c>
      <c r="U48" s="99">
        <v>0</v>
      </c>
      <c r="V48" s="100">
        <f t="shared" ref="V48" si="117">SUM(N48+P48+R48+T48)</f>
        <v>0</v>
      </c>
      <c r="W48" s="101">
        <f t="shared" ref="W48" si="118">SUM(O48+Q48+S48+U48)</f>
        <v>0</v>
      </c>
      <c r="X48" s="102"/>
      <c r="Y48" s="7" t="s">
        <v>65</v>
      </c>
      <c r="Z48" s="97">
        <f>ROUND(Z46*0.1,0)</f>
        <v>0</v>
      </c>
      <c r="AA48" s="98">
        <v>0</v>
      </c>
      <c r="AB48" s="97">
        <f t="shared" ref="AB48" si="119">ROUND(AB46*0.1,0)</f>
        <v>0</v>
      </c>
      <c r="AC48" s="98">
        <v>0</v>
      </c>
      <c r="AD48" s="97">
        <f t="shared" ref="AD48" si="120">ROUND(AD46*0.1,0)</f>
        <v>0</v>
      </c>
      <c r="AE48" s="98">
        <v>0</v>
      </c>
      <c r="AF48" s="97">
        <f t="shared" ref="AF48" si="121">ROUND(AF46*0.1,0)</f>
        <v>0</v>
      </c>
      <c r="AG48" s="99">
        <v>0</v>
      </c>
      <c r="AH48" s="100">
        <f t="shared" ref="AH48:AH50" si="122">SUM(Z48+AB48+AD48+AF48)</f>
        <v>0</v>
      </c>
      <c r="AI48" s="101">
        <f t="shared" ref="AI48:AI50" si="123">SUM(AA48+AC48+AE48+AG48)</f>
        <v>0</v>
      </c>
      <c r="AK48" s="7" t="s">
        <v>65</v>
      </c>
      <c r="AL48" s="97">
        <f>ROUND(AL46*0.1,0)</f>
        <v>0</v>
      </c>
      <c r="AM48" s="98">
        <v>0</v>
      </c>
      <c r="AN48" s="97">
        <f t="shared" ref="AN48" si="124">ROUND(AN46*0.1,0)</f>
        <v>0</v>
      </c>
      <c r="AO48" s="98">
        <v>0</v>
      </c>
      <c r="AP48" s="97">
        <f t="shared" ref="AP48" si="125">ROUND(AP46*0.1,0)</f>
        <v>0</v>
      </c>
      <c r="AQ48" s="98">
        <v>0</v>
      </c>
      <c r="AR48" s="97">
        <f t="shared" ref="AR48" si="126">ROUND(AR46*0.1,0)</f>
        <v>0</v>
      </c>
      <c r="AS48" s="99">
        <v>0</v>
      </c>
      <c r="AT48" s="100">
        <f t="shared" ref="AT48:AT50" si="127">SUM(AL48+AN48+AP48+AR48)</f>
        <v>0</v>
      </c>
      <c r="AU48" s="101">
        <f t="shared" ref="AU48:AU50" si="128">SUM(AM48+AO48+AQ48+AS48)</f>
        <v>0</v>
      </c>
    </row>
    <row r="49" spans="1:47" s="1" customFormat="1" ht="26.5" customHeight="1" thickBot="1">
      <c r="A49" s="103" t="s">
        <v>61</v>
      </c>
      <c r="B49" s="19">
        <v>0</v>
      </c>
      <c r="C49" s="38">
        <f>SUM(O49,AA49,AM49)</f>
        <v>0</v>
      </c>
      <c r="D49" s="19">
        <v>0</v>
      </c>
      <c r="E49" s="38">
        <f>SUM(Q49,AC49,AO49)</f>
        <v>0</v>
      </c>
      <c r="F49" s="19">
        <v>0</v>
      </c>
      <c r="G49" s="38">
        <f>SUM(S49,AE49,AQ49)</f>
        <v>0</v>
      </c>
      <c r="H49" s="19">
        <v>0</v>
      </c>
      <c r="I49" s="50">
        <f>SUM(U49,AG49,AS49)</f>
        <v>0</v>
      </c>
      <c r="J49" s="18">
        <f t="shared" ref="J49:J50" si="129">SUM(B49+D49+F49+H49)</f>
        <v>0</v>
      </c>
      <c r="K49" s="40">
        <f t="shared" ref="K49:K50" si="130">SUM(C49+E49+G49+I49)</f>
        <v>0</v>
      </c>
      <c r="M49" s="103" t="s">
        <v>61</v>
      </c>
      <c r="N49" s="104">
        <v>0</v>
      </c>
      <c r="O49" s="105">
        <f>ROUND(O46*0.15,0)</f>
        <v>0</v>
      </c>
      <c r="P49" s="104">
        <v>0</v>
      </c>
      <c r="Q49" s="105">
        <f>ROUND(Q46*0.15,0)</f>
        <v>0</v>
      </c>
      <c r="R49" s="104">
        <v>0</v>
      </c>
      <c r="S49" s="105">
        <f>ROUND(S46*0.15,0)</f>
        <v>0</v>
      </c>
      <c r="T49" s="104">
        <v>0</v>
      </c>
      <c r="U49" s="106">
        <f>ROUND(U46*0.15,0)</f>
        <v>0</v>
      </c>
      <c r="V49" s="18">
        <f t="shared" ref="V49:V50" si="131">SUM(N49+P49+R49+T49)</f>
        <v>0</v>
      </c>
      <c r="W49" s="107">
        <f t="shared" ref="W49:W50" si="132">SUM(O49+Q49+S49+U49)</f>
        <v>0</v>
      </c>
      <c r="X49" s="102"/>
      <c r="Y49" s="103" t="s">
        <v>61</v>
      </c>
      <c r="Z49" s="104">
        <v>0</v>
      </c>
      <c r="AA49" s="105">
        <f>ROUND(AA46*0.15,0)</f>
        <v>0</v>
      </c>
      <c r="AB49" s="104">
        <v>0</v>
      </c>
      <c r="AC49" s="105">
        <f>ROUND(AC46*0.15,0)</f>
        <v>0</v>
      </c>
      <c r="AD49" s="104">
        <v>0</v>
      </c>
      <c r="AE49" s="105">
        <f>ROUND(AE46*0.15,0)</f>
        <v>0</v>
      </c>
      <c r="AF49" s="104">
        <v>0</v>
      </c>
      <c r="AG49" s="106">
        <f>ROUND(AG46*0.15,0)</f>
        <v>0</v>
      </c>
      <c r="AH49" s="18">
        <f t="shared" si="122"/>
        <v>0</v>
      </c>
      <c r="AI49" s="107">
        <f t="shared" si="123"/>
        <v>0</v>
      </c>
      <c r="AK49" s="103" t="s">
        <v>61</v>
      </c>
      <c r="AL49" s="104">
        <v>0</v>
      </c>
      <c r="AM49" s="105">
        <f>ROUND(AM46*0.15,0)</f>
        <v>0</v>
      </c>
      <c r="AN49" s="104">
        <v>0</v>
      </c>
      <c r="AO49" s="105">
        <f>ROUND(AO46*0.15,0)</f>
        <v>0</v>
      </c>
      <c r="AP49" s="104">
        <v>0</v>
      </c>
      <c r="AQ49" s="105">
        <f>ROUND(AQ46*0.15,0)</f>
        <v>0</v>
      </c>
      <c r="AR49" s="104">
        <v>0</v>
      </c>
      <c r="AS49" s="106">
        <f>ROUND(AS46*0.15,0)</f>
        <v>0</v>
      </c>
      <c r="AT49" s="18">
        <f t="shared" si="127"/>
        <v>0</v>
      </c>
      <c r="AU49" s="107">
        <f t="shared" si="128"/>
        <v>0</v>
      </c>
    </row>
    <row r="50" spans="1:47" s="26" customFormat="1" ht="27" thickTop="1" thickBot="1">
      <c r="A50" s="36" t="s">
        <v>63</v>
      </c>
      <c r="B50" s="60">
        <f>B46+B48</f>
        <v>0</v>
      </c>
      <c r="C50" s="61">
        <f t="shared" ref="C50:I50" si="133">C46+C49</f>
        <v>0</v>
      </c>
      <c r="D50" s="60">
        <f t="shared" ref="D50" si="134">D46+D48</f>
        <v>0</v>
      </c>
      <c r="E50" s="61">
        <f t="shared" si="133"/>
        <v>0</v>
      </c>
      <c r="F50" s="60">
        <f t="shared" ref="F50" si="135">F46+F48</f>
        <v>0</v>
      </c>
      <c r="G50" s="61">
        <f t="shared" si="133"/>
        <v>0</v>
      </c>
      <c r="H50" s="60">
        <f t="shared" ref="H50" si="136">H46+H48</f>
        <v>0</v>
      </c>
      <c r="I50" s="61">
        <f t="shared" si="133"/>
        <v>0</v>
      </c>
      <c r="J50" s="109">
        <f t="shared" si="129"/>
        <v>0</v>
      </c>
      <c r="K50" s="62">
        <f t="shared" si="130"/>
        <v>0</v>
      </c>
      <c r="M50" s="36" t="s">
        <v>66</v>
      </c>
      <c r="N50" s="110">
        <f>N46+N48+N49</f>
        <v>0</v>
      </c>
      <c r="O50" s="64">
        <f>O46+O48+O49</f>
        <v>0</v>
      </c>
      <c r="P50" s="60">
        <f t="shared" ref="P50:U50" si="137">P46+P48+P49</f>
        <v>0</v>
      </c>
      <c r="Q50" s="61">
        <f t="shared" si="137"/>
        <v>0</v>
      </c>
      <c r="R50" s="60">
        <f t="shared" si="137"/>
        <v>0</v>
      </c>
      <c r="S50" s="61">
        <f t="shared" si="137"/>
        <v>0</v>
      </c>
      <c r="T50" s="60">
        <f t="shared" si="137"/>
        <v>0</v>
      </c>
      <c r="U50" s="108">
        <f t="shared" si="137"/>
        <v>0</v>
      </c>
      <c r="V50" s="109">
        <f t="shared" si="131"/>
        <v>0</v>
      </c>
      <c r="W50" s="62">
        <f t="shared" si="132"/>
        <v>0</v>
      </c>
      <c r="Y50" s="36" t="s">
        <v>66</v>
      </c>
      <c r="Z50" s="110">
        <f>Z46+Z48+Z49</f>
        <v>0</v>
      </c>
      <c r="AA50" s="64">
        <f>AA46+AA48+AA49</f>
        <v>0</v>
      </c>
      <c r="AB50" s="60">
        <f t="shared" ref="AB50" si="138">AB46+AB48+AB49</f>
        <v>0</v>
      </c>
      <c r="AC50" s="61">
        <f t="shared" ref="AC50" si="139">AC46+AC48+AC49</f>
        <v>0</v>
      </c>
      <c r="AD50" s="60">
        <f t="shared" ref="AD50" si="140">AD46+AD48+AD49</f>
        <v>0</v>
      </c>
      <c r="AE50" s="61">
        <f t="shared" ref="AE50" si="141">AE46+AE48+AE49</f>
        <v>0</v>
      </c>
      <c r="AF50" s="60">
        <f t="shared" ref="AF50" si="142">AF46+AF48+AF49</f>
        <v>0</v>
      </c>
      <c r="AG50" s="108">
        <f t="shared" ref="AG50" si="143">AG46+AG48+AG49</f>
        <v>0</v>
      </c>
      <c r="AH50" s="109">
        <f t="shared" si="122"/>
        <v>0</v>
      </c>
      <c r="AI50" s="62">
        <f t="shared" si="123"/>
        <v>0</v>
      </c>
      <c r="AK50" s="36" t="s">
        <v>66</v>
      </c>
      <c r="AL50" s="110">
        <f>AL46+AL48+AL49</f>
        <v>0</v>
      </c>
      <c r="AM50" s="64">
        <f>AM46+AM48+AM49</f>
        <v>0</v>
      </c>
      <c r="AN50" s="60">
        <f t="shared" ref="AN50" si="144">AN46+AN48+AN49</f>
        <v>0</v>
      </c>
      <c r="AO50" s="61">
        <f t="shared" ref="AO50" si="145">AO46+AO48+AO49</f>
        <v>0</v>
      </c>
      <c r="AP50" s="60">
        <f t="shared" ref="AP50" si="146">AP46+AP48+AP49</f>
        <v>0</v>
      </c>
      <c r="AQ50" s="61">
        <f t="shared" ref="AQ50" si="147">AQ46+AQ48+AQ49</f>
        <v>0</v>
      </c>
      <c r="AR50" s="60">
        <f t="shared" ref="AR50" si="148">AR46+AR48+AR49</f>
        <v>0</v>
      </c>
      <c r="AS50" s="108">
        <f t="shared" ref="AS50" si="149">AS46+AS48+AS49</f>
        <v>0</v>
      </c>
      <c r="AT50" s="109">
        <f t="shared" si="127"/>
        <v>0</v>
      </c>
      <c r="AU50" s="62">
        <f t="shared" si="128"/>
        <v>0</v>
      </c>
    </row>
    <row r="51" spans="1:47" s="26" customFormat="1" ht="39.5" thickBot="1">
      <c r="A51" s="37" t="s">
        <v>64</v>
      </c>
      <c r="B51" s="115">
        <f>B50+C50</f>
        <v>0</v>
      </c>
      <c r="C51" s="116"/>
      <c r="D51" s="115">
        <f>D50+E50</f>
        <v>0</v>
      </c>
      <c r="E51" s="116"/>
      <c r="F51" s="115">
        <f>F50+G50</f>
        <v>0</v>
      </c>
      <c r="G51" s="116"/>
      <c r="H51" s="115">
        <f>H50+I50</f>
        <v>0</v>
      </c>
      <c r="I51" s="143"/>
      <c r="J51" s="142">
        <f>J50+K50</f>
        <v>0</v>
      </c>
      <c r="K51" s="143"/>
      <c r="M51" s="37" t="s">
        <v>67</v>
      </c>
      <c r="N51" s="115">
        <f>N50+O50</f>
        <v>0</v>
      </c>
      <c r="O51" s="116"/>
      <c r="P51" s="115">
        <f t="shared" ref="P51" si="150">P50+Q50</f>
        <v>0</v>
      </c>
      <c r="Q51" s="116"/>
      <c r="R51" s="115">
        <f t="shared" ref="R51" si="151">R50+S50</f>
        <v>0</v>
      </c>
      <c r="S51" s="116"/>
      <c r="T51" s="115">
        <f t="shared" ref="T51" si="152">T50+U50</f>
        <v>0</v>
      </c>
      <c r="U51" s="143"/>
      <c r="V51" s="142">
        <f>V50+W50</f>
        <v>0</v>
      </c>
      <c r="W51" s="143"/>
      <c r="Y51" s="37" t="s">
        <v>67</v>
      </c>
      <c r="Z51" s="115">
        <f>Z50+AA50</f>
        <v>0</v>
      </c>
      <c r="AA51" s="116"/>
      <c r="AB51" s="115">
        <f t="shared" ref="AB51" si="153">AB50+AC50</f>
        <v>0</v>
      </c>
      <c r="AC51" s="116"/>
      <c r="AD51" s="115">
        <f t="shared" ref="AD51" si="154">AD50+AE50</f>
        <v>0</v>
      </c>
      <c r="AE51" s="116"/>
      <c r="AF51" s="115">
        <f t="shared" ref="AF51" si="155">AF50+AG50</f>
        <v>0</v>
      </c>
      <c r="AG51" s="143"/>
      <c r="AH51" s="142">
        <f>AH50+AI50</f>
        <v>0</v>
      </c>
      <c r="AI51" s="143"/>
      <c r="AK51" s="37" t="s">
        <v>67</v>
      </c>
      <c r="AL51" s="115">
        <f>AL50+AM50</f>
        <v>0</v>
      </c>
      <c r="AM51" s="116"/>
      <c r="AN51" s="115">
        <f t="shared" ref="AN51" si="156">AN50+AO50</f>
        <v>0</v>
      </c>
      <c r="AO51" s="116"/>
      <c r="AP51" s="115">
        <f t="shared" ref="AP51" si="157">AP50+AQ50</f>
        <v>0</v>
      </c>
      <c r="AQ51" s="116"/>
      <c r="AR51" s="115">
        <f t="shared" ref="AR51" si="158">AR50+AS50</f>
        <v>0</v>
      </c>
      <c r="AS51" s="143"/>
      <c r="AT51" s="142">
        <f>AT50+AU50</f>
        <v>0</v>
      </c>
      <c r="AU51" s="143"/>
    </row>
    <row r="52" spans="1:47" s="1" customFormat="1" ht="4.5" customHeight="1" thickTop="1">
      <c r="A52" s="90"/>
      <c r="M52" s="90"/>
      <c r="Y52" s="90"/>
      <c r="AK52" s="90"/>
    </row>
    <row r="53" spans="1:47" s="1" customFormat="1" ht="49.5" customHeight="1" thickBot="1">
      <c r="A53" s="166" t="s">
        <v>52</v>
      </c>
      <c r="B53" s="167"/>
      <c r="C53" s="167"/>
      <c r="D53" s="167"/>
      <c r="E53" s="167"/>
      <c r="F53" s="167"/>
      <c r="G53" s="167"/>
      <c r="H53" s="167"/>
      <c r="I53" s="167"/>
      <c r="J53" s="167"/>
      <c r="K53" s="167"/>
      <c r="M53" s="122" t="s">
        <v>43</v>
      </c>
      <c r="N53" s="123"/>
      <c r="O53" s="123"/>
      <c r="P53" s="123"/>
      <c r="Q53" s="123"/>
      <c r="R53" s="123"/>
      <c r="S53" s="123"/>
      <c r="T53" s="123"/>
      <c r="U53" s="123"/>
      <c r="V53" s="123"/>
      <c r="W53" s="123"/>
      <c r="Y53" s="122" t="s">
        <v>43</v>
      </c>
      <c r="Z53" s="123"/>
      <c r="AA53" s="123"/>
      <c r="AB53" s="123"/>
      <c r="AC53" s="123"/>
      <c r="AD53" s="123"/>
      <c r="AE53" s="123"/>
      <c r="AF53" s="123"/>
      <c r="AG53" s="123"/>
      <c r="AH53" s="123"/>
      <c r="AI53" s="123"/>
      <c r="AK53" s="122" t="s">
        <v>43</v>
      </c>
      <c r="AL53" s="123"/>
      <c r="AM53" s="123"/>
      <c r="AN53" s="123"/>
      <c r="AO53" s="123"/>
      <c r="AP53" s="123"/>
      <c r="AQ53" s="123"/>
      <c r="AR53" s="123"/>
      <c r="AS53" s="123"/>
      <c r="AT53" s="123"/>
      <c r="AU53" s="123"/>
    </row>
    <row r="54" spans="1:47" s="26" customFormat="1" ht="14.5" thickTop="1">
      <c r="A54" s="29"/>
      <c r="B54" s="124" t="s">
        <v>44</v>
      </c>
      <c r="C54" s="125"/>
      <c r="D54" s="126" t="s">
        <v>45</v>
      </c>
      <c r="E54" s="125"/>
      <c r="F54" s="124" t="s">
        <v>46</v>
      </c>
      <c r="G54" s="125"/>
      <c r="H54" s="126" t="s">
        <v>47</v>
      </c>
      <c r="I54" s="127"/>
      <c r="J54" s="128" t="s">
        <v>48</v>
      </c>
      <c r="K54" s="129"/>
      <c r="M54" s="29"/>
      <c r="N54" s="124" t="s">
        <v>44</v>
      </c>
      <c r="O54" s="125"/>
      <c r="P54" s="126" t="s">
        <v>45</v>
      </c>
      <c r="Q54" s="125"/>
      <c r="R54" s="126" t="s">
        <v>46</v>
      </c>
      <c r="S54" s="127"/>
      <c r="T54" s="124" t="s">
        <v>47</v>
      </c>
      <c r="U54" s="127"/>
      <c r="V54" s="128" t="s">
        <v>48</v>
      </c>
      <c r="W54" s="129"/>
      <c r="Y54" s="29"/>
      <c r="Z54" s="124" t="s">
        <v>44</v>
      </c>
      <c r="AA54" s="125"/>
      <c r="AB54" s="126" t="s">
        <v>45</v>
      </c>
      <c r="AC54" s="125"/>
      <c r="AD54" s="126" t="s">
        <v>46</v>
      </c>
      <c r="AE54" s="127"/>
      <c r="AF54" s="124" t="s">
        <v>47</v>
      </c>
      <c r="AG54" s="127"/>
      <c r="AH54" s="128" t="s">
        <v>48</v>
      </c>
      <c r="AI54" s="129"/>
      <c r="AK54" s="29"/>
      <c r="AL54" s="124" t="s">
        <v>44</v>
      </c>
      <c r="AM54" s="125"/>
      <c r="AN54" s="126" t="s">
        <v>45</v>
      </c>
      <c r="AO54" s="125"/>
      <c r="AP54" s="126" t="s">
        <v>46</v>
      </c>
      <c r="AQ54" s="127"/>
      <c r="AR54" s="124" t="s">
        <v>47</v>
      </c>
      <c r="AS54" s="127"/>
      <c r="AT54" s="128" t="s">
        <v>48</v>
      </c>
      <c r="AU54" s="129"/>
    </row>
    <row r="55" spans="1:47" s="30" customFormat="1" ht="25">
      <c r="A55" s="67"/>
      <c r="B55" s="68" t="s">
        <v>8</v>
      </c>
      <c r="C55" s="69" t="s">
        <v>10</v>
      </c>
      <c r="D55" s="68" t="s">
        <v>8</v>
      </c>
      <c r="E55" s="69" t="s">
        <v>10</v>
      </c>
      <c r="F55" s="68" t="s">
        <v>8</v>
      </c>
      <c r="G55" s="69" t="s">
        <v>10</v>
      </c>
      <c r="H55" s="68" t="s">
        <v>8</v>
      </c>
      <c r="I55" s="70" t="s">
        <v>10</v>
      </c>
      <c r="J55" s="71" t="s">
        <v>8</v>
      </c>
      <c r="K55" s="72" t="s">
        <v>10</v>
      </c>
      <c r="M55" s="73" t="s">
        <v>68</v>
      </c>
      <c r="N55" s="74" t="s">
        <v>8</v>
      </c>
      <c r="O55" s="69" t="s">
        <v>10</v>
      </c>
      <c r="P55" s="68" t="s">
        <v>8</v>
      </c>
      <c r="Q55" s="69" t="s">
        <v>10</v>
      </c>
      <c r="R55" s="68" t="s">
        <v>8</v>
      </c>
      <c r="S55" s="69" t="s">
        <v>10</v>
      </c>
      <c r="T55" s="68" t="s">
        <v>8</v>
      </c>
      <c r="U55" s="70" t="s">
        <v>10</v>
      </c>
      <c r="V55" s="71" t="s">
        <v>8</v>
      </c>
      <c r="W55" s="72" t="s">
        <v>10</v>
      </c>
      <c r="Y55" s="73" t="s">
        <v>68</v>
      </c>
      <c r="Z55" s="74" t="s">
        <v>8</v>
      </c>
      <c r="AA55" s="69" t="s">
        <v>10</v>
      </c>
      <c r="AB55" s="68" t="s">
        <v>8</v>
      </c>
      <c r="AC55" s="69" t="s">
        <v>10</v>
      </c>
      <c r="AD55" s="68" t="s">
        <v>8</v>
      </c>
      <c r="AE55" s="69" t="s">
        <v>10</v>
      </c>
      <c r="AF55" s="68" t="s">
        <v>8</v>
      </c>
      <c r="AG55" s="70" t="s">
        <v>10</v>
      </c>
      <c r="AH55" s="71" t="s">
        <v>8</v>
      </c>
      <c r="AI55" s="72" t="s">
        <v>10</v>
      </c>
      <c r="AK55" s="73" t="s">
        <v>68</v>
      </c>
      <c r="AL55" s="74" t="s">
        <v>8</v>
      </c>
      <c r="AM55" s="69" t="s">
        <v>10</v>
      </c>
      <c r="AN55" s="68" t="s">
        <v>8</v>
      </c>
      <c r="AO55" s="69" t="s">
        <v>10</v>
      </c>
      <c r="AP55" s="68" t="s">
        <v>8</v>
      </c>
      <c r="AQ55" s="69" t="s">
        <v>10</v>
      </c>
      <c r="AR55" s="68" t="s">
        <v>8</v>
      </c>
      <c r="AS55" s="70" t="s">
        <v>10</v>
      </c>
      <c r="AT55" s="71" t="s">
        <v>8</v>
      </c>
      <c r="AU55" s="72" t="s">
        <v>10</v>
      </c>
    </row>
    <row r="56" spans="1:47" s="1" customFormat="1" ht="12.5">
      <c r="A56" s="87"/>
      <c r="B56" s="12">
        <f t="shared" ref="B56:B58" si="159">N56+Z56+AL56</f>
        <v>0</v>
      </c>
      <c r="C56" s="21">
        <f t="shared" ref="C56:C58" si="160">O56+AA56+AM56</f>
        <v>0</v>
      </c>
      <c r="D56" s="12">
        <f t="shared" ref="D56:D58" si="161">P56+AB56+AN56</f>
        <v>0</v>
      </c>
      <c r="E56" s="21">
        <f t="shared" ref="E56:E58" si="162">Q56+AC56+AO56</f>
        <v>0</v>
      </c>
      <c r="F56" s="12">
        <f t="shared" ref="F56:F58" si="163">R56+AD56+AP56</f>
        <v>0</v>
      </c>
      <c r="G56" s="17">
        <f t="shared" ref="G56:G58" si="164">S56+AE56+AQ56</f>
        <v>0</v>
      </c>
      <c r="H56" s="12">
        <f t="shared" ref="H56:H58" si="165">T56+AF56+AR56</f>
        <v>0</v>
      </c>
      <c r="I56" s="45">
        <f t="shared" ref="I56:I58" si="166">U56+AG56+AS56</f>
        <v>0</v>
      </c>
      <c r="J56" s="47">
        <f t="shared" ref="J56:J58" si="167">SUM(B56+D56+F56+H56)</f>
        <v>0</v>
      </c>
      <c r="K56" s="39">
        <f t="shared" ref="K56:K58" si="168">SUM(C56+E56+G56+I56)</f>
        <v>0</v>
      </c>
      <c r="M56" s="91"/>
      <c r="N56" s="14"/>
      <c r="O56" s="20"/>
      <c r="P56" s="9"/>
      <c r="Q56" s="15"/>
      <c r="R56" s="9"/>
      <c r="S56" s="20"/>
      <c r="T56" s="9"/>
      <c r="U56" s="16"/>
      <c r="V56" s="47">
        <f t="shared" ref="V56:V58" si="169">SUM(N56+P56+R56+T56)</f>
        <v>0</v>
      </c>
      <c r="W56" s="41">
        <f t="shared" ref="W56:W58" si="170">SUM(O56+Q56+S56+U56)</f>
        <v>0</v>
      </c>
      <c r="Y56" s="91"/>
      <c r="Z56" s="14"/>
      <c r="AA56" s="20"/>
      <c r="AB56" s="9"/>
      <c r="AC56" s="15"/>
      <c r="AD56" s="9"/>
      <c r="AE56" s="20"/>
      <c r="AF56" s="9"/>
      <c r="AG56" s="16"/>
      <c r="AH56" s="47">
        <f t="shared" ref="AH56:AH58" si="171">SUM(Z56+AB56+AD56+AF56)</f>
        <v>0</v>
      </c>
      <c r="AI56" s="41">
        <f t="shared" ref="AI56:AI58" si="172">SUM(AA56+AC56+AE56+AG56)</f>
        <v>0</v>
      </c>
      <c r="AK56" s="91"/>
      <c r="AL56" s="14"/>
      <c r="AM56" s="20"/>
      <c r="AN56" s="9"/>
      <c r="AO56" s="15"/>
      <c r="AP56" s="9"/>
      <c r="AQ56" s="20"/>
      <c r="AR56" s="9"/>
      <c r="AS56" s="16"/>
      <c r="AT56" s="47">
        <f t="shared" ref="AT56:AT58" si="173">SUM(AL56+AN56+AP56+AR56)</f>
        <v>0</v>
      </c>
      <c r="AU56" s="41">
        <f t="shared" ref="AU56:AU58" si="174">SUM(AM56+AO56+AQ56+AS56)</f>
        <v>0</v>
      </c>
    </row>
    <row r="57" spans="1:47" s="1" customFormat="1" ht="12.5">
      <c r="A57" s="87"/>
      <c r="B57" s="12">
        <f t="shared" si="159"/>
        <v>0</v>
      </c>
      <c r="C57" s="21">
        <f t="shared" si="160"/>
        <v>0</v>
      </c>
      <c r="D57" s="12">
        <f t="shared" si="161"/>
        <v>0</v>
      </c>
      <c r="E57" s="21">
        <f t="shared" si="162"/>
        <v>0</v>
      </c>
      <c r="F57" s="12">
        <f t="shared" si="163"/>
        <v>0</v>
      </c>
      <c r="G57" s="17">
        <f t="shared" si="164"/>
        <v>0</v>
      </c>
      <c r="H57" s="12">
        <f t="shared" si="165"/>
        <v>0</v>
      </c>
      <c r="I57" s="45">
        <f t="shared" si="166"/>
        <v>0</v>
      </c>
      <c r="J57" s="47">
        <f t="shared" si="167"/>
        <v>0</v>
      </c>
      <c r="K57" s="39">
        <f t="shared" si="168"/>
        <v>0</v>
      </c>
      <c r="M57" s="91"/>
      <c r="N57" s="14"/>
      <c r="O57" s="20"/>
      <c r="P57" s="9"/>
      <c r="Q57" s="15"/>
      <c r="R57" s="9"/>
      <c r="S57" s="20"/>
      <c r="T57" s="9"/>
      <c r="U57" s="16"/>
      <c r="V57" s="47">
        <f t="shared" si="169"/>
        <v>0</v>
      </c>
      <c r="W57" s="41">
        <f t="shared" si="170"/>
        <v>0</v>
      </c>
      <c r="Y57" s="91"/>
      <c r="Z57" s="14"/>
      <c r="AA57" s="20"/>
      <c r="AB57" s="9"/>
      <c r="AC57" s="15"/>
      <c r="AD57" s="9"/>
      <c r="AE57" s="20"/>
      <c r="AF57" s="9"/>
      <c r="AG57" s="16"/>
      <c r="AH57" s="47">
        <f t="shared" si="171"/>
        <v>0</v>
      </c>
      <c r="AI57" s="41">
        <f t="shared" si="172"/>
        <v>0</v>
      </c>
      <c r="AK57" s="91"/>
      <c r="AL57" s="14"/>
      <c r="AM57" s="20"/>
      <c r="AN57" s="9"/>
      <c r="AO57" s="15"/>
      <c r="AP57" s="9"/>
      <c r="AQ57" s="20"/>
      <c r="AR57" s="9"/>
      <c r="AS57" s="16"/>
      <c r="AT57" s="47">
        <f t="shared" si="173"/>
        <v>0</v>
      </c>
      <c r="AU57" s="41">
        <f t="shared" si="174"/>
        <v>0</v>
      </c>
    </row>
    <row r="58" spans="1:47" s="1" customFormat="1" ht="13" thickBot="1">
      <c r="A58" s="88"/>
      <c r="B58" s="43">
        <f t="shared" si="159"/>
        <v>0</v>
      </c>
      <c r="C58" s="44">
        <f t="shared" si="160"/>
        <v>0</v>
      </c>
      <c r="D58" s="19">
        <f t="shared" si="161"/>
        <v>0</v>
      </c>
      <c r="E58" s="44">
        <f t="shared" si="162"/>
        <v>0</v>
      </c>
      <c r="F58" s="19">
        <f t="shared" si="163"/>
        <v>0</v>
      </c>
      <c r="G58" s="38">
        <f t="shared" si="164"/>
        <v>0</v>
      </c>
      <c r="H58" s="19">
        <f t="shared" si="165"/>
        <v>0</v>
      </c>
      <c r="I58" s="46">
        <f t="shared" si="166"/>
        <v>0</v>
      </c>
      <c r="J58" s="48">
        <f t="shared" si="167"/>
        <v>0</v>
      </c>
      <c r="K58" s="40">
        <f t="shared" si="168"/>
        <v>0</v>
      </c>
      <c r="M58" s="92"/>
      <c r="N58" s="22"/>
      <c r="O58" s="23"/>
      <c r="P58" s="24"/>
      <c r="Q58" s="25"/>
      <c r="R58" s="24"/>
      <c r="S58" s="23"/>
      <c r="T58" s="24"/>
      <c r="U58" s="77"/>
      <c r="V58" s="48">
        <f t="shared" si="169"/>
        <v>0</v>
      </c>
      <c r="W58" s="53">
        <f t="shared" si="170"/>
        <v>0</v>
      </c>
      <c r="Y58" s="92"/>
      <c r="Z58" s="22"/>
      <c r="AA58" s="23"/>
      <c r="AB58" s="24"/>
      <c r="AC58" s="25"/>
      <c r="AD58" s="24"/>
      <c r="AE58" s="23"/>
      <c r="AF58" s="24"/>
      <c r="AG58" s="77"/>
      <c r="AH58" s="48">
        <f t="shared" si="171"/>
        <v>0</v>
      </c>
      <c r="AI58" s="53">
        <f t="shared" si="172"/>
        <v>0</v>
      </c>
      <c r="AK58" s="92"/>
      <c r="AL58" s="22"/>
      <c r="AM58" s="23"/>
      <c r="AN58" s="24"/>
      <c r="AO58" s="25"/>
      <c r="AP58" s="24"/>
      <c r="AQ58" s="23"/>
      <c r="AR58" s="24"/>
      <c r="AS58" s="77"/>
      <c r="AT58" s="48">
        <f t="shared" si="173"/>
        <v>0</v>
      </c>
      <c r="AU58" s="53">
        <f t="shared" si="174"/>
        <v>0</v>
      </c>
    </row>
    <row r="59" spans="1:47" s="26" customFormat="1" ht="14" thickTop="1" thickBot="1">
      <c r="A59" s="93" t="s">
        <v>49</v>
      </c>
      <c r="B59" s="63">
        <f t="shared" ref="B59:I59" si="175">SUM(B56:B58)</f>
        <v>0</v>
      </c>
      <c r="C59" s="61">
        <f t="shared" si="175"/>
        <v>0</v>
      </c>
      <c r="D59" s="63">
        <f t="shared" si="175"/>
        <v>0</v>
      </c>
      <c r="E59" s="61">
        <f t="shared" si="175"/>
        <v>0</v>
      </c>
      <c r="F59" s="63">
        <f t="shared" si="175"/>
        <v>0</v>
      </c>
      <c r="G59" s="64">
        <f t="shared" si="175"/>
        <v>0</v>
      </c>
      <c r="H59" s="63">
        <f t="shared" si="175"/>
        <v>0</v>
      </c>
      <c r="I59" s="65">
        <f t="shared" si="175"/>
        <v>0</v>
      </c>
      <c r="J59" s="66">
        <f>SUM(B59+D59+F59+H59)</f>
        <v>0</v>
      </c>
      <c r="K59" s="62">
        <f>SUM(C59+E59+G59+I59)</f>
        <v>0</v>
      </c>
      <c r="M59" s="93" t="s">
        <v>49</v>
      </c>
      <c r="N59" s="60">
        <f t="shared" ref="N59:U59" si="176">SUM(N56:N58)</f>
        <v>0</v>
      </c>
      <c r="O59" s="61">
        <f t="shared" si="176"/>
        <v>0</v>
      </c>
      <c r="P59" s="75">
        <f t="shared" si="176"/>
        <v>0</v>
      </c>
      <c r="Q59" s="64">
        <f t="shared" si="176"/>
        <v>0</v>
      </c>
      <c r="R59" s="75">
        <f t="shared" si="176"/>
        <v>0</v>
      </c>
      <c r="S59" s="61">
        <f t="shared" si="176"/>
        <v>0</v>
      </c>
      <c r="T59" s="75">
        <f t="shared" si="176"/>
        <v>0</v>
      </c>
      <c r="U59" s="78">
        <f t="shared" si="176"/>
        <v>0</v>
      </c>
      <c r="V59" s="79">
        <f>SUM(N59+P59+R59+T59)</f>
        <v>0</v>
      </c>
      <c r="W59" s="76">
        <f>SUM(O59+Q59+S59+U59)</f>
        <v>0</v>
      </c>
      <c r="Y59" s="93" t="s">
        <v>49</v>
      </c>
      <c r="Z59" s="60">
        <f t="shared" ref="Z59:AG59" si="177">SUM(Z56:Z58)</f>
        <v>0</v>
      </c>
      <c r="AA59" s="61">
        <f t="shared" si="177"/>
        <v>0</v>
      </c>
      <c r="AB59" s="75">
        <f t="shared" si="177"/>
        <v>0</v>
      </c>
      <c r="AC59" s="64">
        <f t="shared" si="177"/>
        <v>0</v>
      </c>
      <c r="AD59" s="75">
        <f t="shared" si="177"/>
        <v>0</v>
      </c>
      <c r="AE59" s="61">
        <f t="shared" si="177"/>
        <v>0</v>
      </c>
      <c r="AF59" s="75">
        <f t="shared" si="177"/>
        <v>0</v>
      </c>
      <c r="AG59" s="78">
        <f t="shared" si="177"/>
        <v>0</v>
      </c>
      <c r="AH59" s="79">
        <f>SUM(Z59+AB59+AD59+AF59)</f>
        <v>0</v>
      </c>
      <c r="AI59" s="76">
        <f>SUM(AA59+AC59+AE59+AG59)</f>
        <v>0</v>
      </c>
      <c r="AK59" s="93" t="s">
        <v>49</v>
      </c>
      <c r="AL59" s="60">
        <f t="shared" ref="AL59:AS59" si="178">SUM(AL56:AL58)</f>
        <v>0</v>
      </c>
      <c r="AM59" s="61">
        <f t="shared" si="178"/>
        <v>0</v>
      </c>
      <c r="AN59" s="75">
        <f t="shared" si="178"/>
        <v>0</v>
      </c>
      <c r="AO59" s="64">
        <f t="shared" si="178"/>
        <v>0</v>
      </c>
      <c r="AP59" s="75">
        <f t="shared" si="178"/>
        <v>0</v>
      </c>
      <c r="AQ59" s="61">
        <f t="shared" si="178"/>
        <v>0</v>
      </c>
      <c r="AR59" s="75">
        <f t="shared" si="178"/>
        <v>0</v>
      </c>
      <c r="AS59" s="78">
        <f t="shared" si="178"/>
        <v>0</v>
      </c>
      <c r="AT59" s="79">
        <f>SUM(AL59+AN59+AP59+AR59)</f>
        <v>0</v>
      </c>
      <c r="AU59" s="76">
        <f>SUM(AM59+AO59+AQ59+AS59)</f>
        <v>0</v>
      </c>
    </row>
    <row r="60" spans="1:47" s="26" customFormat="1" ht="13.5" thickBot="1">
      <c r="A60" s="94" t="s">
        <v>50</v>
      </c>
      <c r="B60" s="115">
        <f>SUM(B59+C59)</f>
        <v>0</v>
      </c>
      <c r="C60" s="116"/>
      <c r="D60" s="142">
        <f>SUM(D59+E59)</f>
        <v>0</v>
      </c>
      <c r="E60" s="116"/>
      <c r="F60" s="142">
        <f>SUM(F59+G59)</f>
        <v>0</v>
      </c>
      <c r="G60" s="116"/>
      <c r="H60" s="115">
        <f>SUM(H59+I59)</f>
        <v>0</v>
      </c>
      <c r="I60" s="142"/>
      <c r="J60" s="168">
        <f>SUM(J59+K59)</f>
        <v>0</v>
      </c>
      <c r="K60" s="169"/>
      <c r="M60" s="94" t="s">
        <v>50</v>
      </c>
      <c r="N60" s="115">
        <f>SUM(N59+O59)</f>
        <v>0</v>
      </c>
      <c r="O60" s="116"/>
      <c r="P60" s="117">
        <f>SUM(P59+Q59)</f>
        <v>0</v>
      </c>
      <c r="Q60" s="118"/>
      <c r="R60" s="119">
        <f>SUM(R59+S59)</f>
        <v>0</v>
      </c>
      <c r="S60" s="118"/>
      <c r="T60" s="117">
        <f>SUM(T59+U59)</f>
        <v>0</v>
      </c>
      <c r="U60" s="117"/>
      <c r="V60" s="120">
        <f>SUM(V59+W59)</f>
        <v>0</v>
      </c>
      <c r="W60" s="121"/>
      <c r="Y60" s="94" t="s">
        <v>50</v>
      </c>
      <c r="Z60" s="115">
        <f>SUM(Z59+AA59)</f>
        <v>0</v>
      </c>
      <c r="AA60" s="116"/>
      <c r="AB60" s="117">
        <f>SUM(AB59+AC59)</f>
        <v>0</v>
      </c>
      <c r="AC60" s="118"/>
      <c r="AD60" s="119">
        <f>SUM(AD59+AE59)</f>
        <v>0</v>
      </c>
      <c r="AE60" s="118"/>
      <c r="AF60" s="117">
        <f>SUM(AF59+AG59)</f>
        <v>0</v>
      </c>
      <c r="AG60" s="117"/>
      <c r="AH60" s="120">
        <f>SUM(AH59+AI59)</f>
        <v>0</v>
      </c>
      <c r="AI60" s="121"/>
      <c r="AK60" s="94" t="s">
        <v>50</v>
      </c>
      <c r="AL60" s="115">
        <f>SUM(AL59+AM59)</f>
        <v>0</v>
      </c>
      <c r="AM60" s="116"/>
      <c r="AN60" s="117">
        <f>SUM(AN59+AO59)</f>
        <v>0</v>
      </c>
      <c r="AO60" s="118"/>
      <c r="AP60" s="119">
        <f>SUM(AP59+AQ59)</f>
        <v>0</v>
      </c>
      <c r="AQ60" s="118"/>
      <c r="AR60" s="117">
        <f>SUM(AR59+AS59)</f>
        <v>0</v>
      </c>
      <c r="AS60" s="117"/>
      <c r="AT60" s="120">
        <f>SUM(AT59+AU59)</f>
        <v>0</v>
      </c>
      <c r="AU60" s="121"/>
    </row>
    <row r="61" spans="1:47" s="1" customFormat="1" ht="13.5" thickTop="1" thickBot="1">
      <c r="A61" s="90"/>
      <c r="M61" s="90"/>
      <c r="Y61" s="90"/>
      <c r="AK61" s="90"/>
    </row>
    <row r="62" spans="1:47" s="1" customFormat="1" ht="36.9" customHeight="1" thickBot="1">
      <c r="A62" s="96"/>
      <c r="B62" s="3"/>
      <c r="C62" s="3"/>
      <c r="D62" s="3"/>
      <c r="E62" s="3"/>
      <c r="F62" s="3"/>
      <c r="G62" s="3"/>
      <c r="H62" s="3"/>
      <c r="I62" s="3"/>
      <c r="M62" s="173" t="s">
        <v>69</v>
      </c>
      <c r="N62" s="174"/>
      <c r="O62" s="174"/>
      <c r="P62" s="174"/>
      <c r="Q62" s="174"/>
      <c r="R62" s="174"/>
      <c r="S62" s="174"/>
      <c r="T62" s="174"/>
      <c r="U62" s="174"/>
      <c r="V62" s="174"/>
      <c r="W62" s="175"/>
      <c r="Y62" s="173" t="s">
        <v>69</v>
      </c>
      <c r="Z62" s="174"/>
      <c r="AA62" s="174"/>
      <c r="AB62" s="174"/>
      <c r="AC62" s="174"/>
      <c r="AD62" s="174"/>
      <c r="AE62" s="174"/>
      <c r="AF62" s="174"/>
      <c r="AG62" s="174"/>
      <c r="AH62" s="174"/>
      <c r="AI62" s="175"/>
      <c r="AK62" s="173" t="s">
        <v>69</v>
      </c>
      <c r="AL62" s="174"/>
      <c r="AM62" s="174"/>
      <c r="AN62" s="174"/>
      <c r="AO62" s="174"/>
      <c r="AP62" s="174"/>
      <c r="AQ62" s="174"/>
      <c r="AR62" s="174"/>
      <c r="AS62" s="174"/>
      <c r="AT62" s="174"/>
      <c r="AU62" s="175"/>
    </row>
    <row r="63" spans="1:47" s="5" customFormat="1" ht="12.75" customHeight="1">
      <c r="A63" s="95"/>
      <c r="B63" s="2"/>
      <c r="C63" s="2"/>
      <c r="D63" s="2"/>
      <c r="E63" s="2"/>
      <c r="F63" s="2"/>
      <c r="G63" s="2"/>
      <c r="H63" s="2"/>
      <c r="I63" s="2"/>
      <c r="M63" s="176"/>
      <c r="N63" s="177"/>
      <c r="O63" s="177"/>
      <c r="P63" s="177"/>
      <c r="Q63" s="177"/>
      <c r="R63" s="177"/>
      <c r="S63" s="177"/>
      <c r="T63" s="177"/>
      <c r="U63" s="177"/>
      <c r="V63" s="177"/>
      <c r="W63" s="178"/>
      <c r="Y63" s="176"/>
      <c r="Z63" s="177"/>
      <c r="AA63" s="177"/>
      <c r="AB63" s="177"/>
      <c r="AC63" s="177"/>
      <c r="AD63" s="177"/>
      <c r="AE63" s="177"/>
      <c r="AF63" s="177"/>
      <c r="AG63" s="177"/>
      <c r="AH63" s="177"/>
      <c r="AI63" s="178"/>
      <c r="AK63" s="176"/>
      <c r="AL63" s="177"/>
      <c r="AM63" s="177"/>
      <c r="AN63" s="177"/>
      <c r="AO63" s="177"/>
      <c r="AP63" s="177"/>
      <c r="AQ63" s="177"/>
      <c r="AR63" s="177"/>
      <c r="AS63" s="177"/>
      <c r="AT63" s="177"/>
      <c r="AU63" s="178"/>
    </row>
    <row r="64" spans="1:47" s="5" customFormat="1" ht="12.75" customHeight="1">
      <c r="A64" s="95"/>
      <c r="B64" s="2"/>
      <c r="C64" s="2"/>
      <c r="D64" s="2"/>
      <c r="E64" s="2"/>
      <c r="F64" s="2"/>
      <c r="G64" s="2"/>
      <c r="H64" s="2"/>
      <c r="I64" s="2"/>
      <c r="M64" s="179"/>
      <c r="N64" s="180"/>
      <c r="O64" s="180"/>
      <c r="P64" s="180"/>
      <c r="Q64" s="180"/>
      <c r="R64" s="180"/>
      <c r="S64" s="180"/>
      <c r="T64" s="180"/>
      <c r="U64" s="180"/>
      <c r="V64" s="180"/>
      <c r="W64" s="181"/>
      <c r="Y64" s="179"/>
      <c r="Z64" s="180"/>
      <c r="AA64" s="180"/>
      <c r="AB64" s="180"/>
      <c r="AC64" s="180"/>
      <c r="AD64" s="180"/>
      <c r="AE64" s="180"/>
      <c r="AF64" s="180"/>
      <c r="AG64" s="180"/>
      <c r="AH64" s="180"/>
      <c r="AI64" s="181"/>
      <c r="AK64" s="179"/>
      <c r="AL64" s="180"/>
      <c r="AM64" s="180"/>
      <c r="AN64" s="180"/>
      <c r="AO64" s="180"/>
      <c r="AP64" s="180"/>
      <c r="AQ64" s="180"/>
      <c r="AR64" s="180"/>
      <c r="AS64" s="180"/>
      <c r="AT64" s="180"/>
      <c r="AU64" s="181"/>
    </row>
    <row r="65" spans="1:47" s="5" customFormat="1" ht="12.75" customHeight="1">
      <c r="A65" s="95"/>
      <c r="B65" s="2"/>
      <c r="C65" s="2"/>
      <c r="D65" s="2"/>
      <c r="E65" s="2"/>
      <c r="F65" s="2"/>
      <c r="G65" s="2"/>
      <c r="H65" s="2"/>
      <c r="I65" s="2"/>
      <c r="M65" s="179"/>
      <c r="N65" s="180"/>
      <c r="O65" s="180"/>
      <c r="P65" s="180"/>
      <c r="Q65" s="180"/>
      <c r="R65" s="180"/>
      <c r="S65" s="180"/>
      <c r="T65" s="180"/>
      <c r="U65" s="180"/>
      <c r="V65" s="180"/>
      <c r="W65" s="181"/>
      <c r="Y65" s="179"/>
      <c r="Z65" s="180"/>
      <c r="AA65" s="180"/>
      <c r="AB65" s="180"/>
      <c r="AC65" s="180"/>
      <c r="AD65" s="180"/>
      <c r="AE65" s="180"/>
      <c r="AF65" s="180"/>
      <c r="AG65" s="180"/>
      <c r="AH65" s="180"/>
      <c r="AI65" s="181"/>
      <c r="AK65" s="179"/>
      <c r="AL65" s="180"/>
      <c r="AM65" s="180"/>
      <c r="AN65" s="180"/>
      <c r="AO65" s="180"/>
      <c r="AP65" s="180"/>
      <c r="AQ65" s="180"/>
      <c r="AR65" s="180"/>
      <c r="AS65" s="180"/>
      <c r="AT65" s="180"/>
      <c r="AU65" s="181"/>
    </row>
    <row r="66" spans="1:47" s="5" customFormat="1" ht="12.75" customHeight="1">
      <c r="A66" s="95"/>
      <c r="B66" s="2"/>
      <c r="C66" s="2"/>
      <c r="D66" s="2"/>
      <c r="E66" s="2"/>
      <c r="F66" s="2"/>
      <c r="G66" s="2"/>
      <c r="H66" s="2"/>
      <c r="I66" s="2"/>
      <c r="M66" s="179"/>
      <c r="N66" s="180"/>
      <c r="O66" s="180"/>
      <c r="P66" s="180"/>
      <c r="Q66" s="180"/>
      <c r="R66" s="180"/>
      <c r="S66" s="180"/>
      <c r="T66" s="180"/>
      <c r="U66" s="180"/>
      <c r="V66" s="180"/>
      <c r="W66" s="181"/>
      <c r="Y66" s="179"/>
      <c r="Z66" s="180"/>
      <c r="AA66" s="180"/>
      <c r="AB66" s="180"/>
      <c r="AC66" s="180"/>
      <c r="AD66" s="180"/>
      <c r="AE66" s="180"/>
      <c r="AF66" s="180"/>
      <c r="AG66" s="180"/>
      <c r="AH66" s="180"/>
      <c r="AI66" s="181"/>
      <c r="AK66" s="179"/>
      <c r="AL66" s="180"/>
      <c r="AM66" s="180"/>
      <c r="AN66" s="180"/>
      <c r="AO66" s="180"/>
      <c r="AP66" s="180"/>
      <c r="AQ66" s="180"/>
      <c r="AR66" s="180"/>
      <c r="AS66" s="180"/>
      <c r="AT66" s="180"/>
      <c r="AU66" s="181"/>
    </row>
    <row r="67" spans="1:47" s="5" customFormat="1" ht="12.75" customHeight="1">
      <c r="A67" s="95"/>
      <c r="B67" s="2"/>
      <c r="C67" s="2"/>
      <c r="D67" s="2"/>
      <c r="E67" s="2"/>
      <c r="F67" s="2"/>
      <c r="G67" s="2"/>
      <c r="H67" s="2"/>
      <c r="I67" s="2"/>
      <c r="M67" s="179"/>
      <c r="N67" s="180"/>
      <c r="O67" s="180"/>
      <c r="P67" s="180"/>
      <c r="Q67" s="180"/>
      <c r="R67" s="180"/>
      <c r="S67" s="180"/>
      <c r="T67" s="180"/>
      <c r="U67" s="180"/>
      <c r="V67" s="180"/>
      <c r="W67" s="181"/>
      <c r="Y67" s="179"/>
      <c r="Z67" s="180"/>
      <c r="AA67" s="180"/>
      <c r="AB67" s="180"/>
      <c r="AC67" s="180"/>
      <c r="AD67" s="180"/>
      <c r="AE67" s="180"/>
      <c r="AF67" s="180"/>
      <c r="AG67" s="180"/>
      <c r="AH67" s="180"/>
      <c r="AI67" s="181"/>
      <c r="AK67" s="179"/>
      <c r="AL67" s="180"/>
      <c r="AM67" s="180"/>
      <c r="AN67" s="180"/>
      <c r="AO67" s="180"/>
      <c r="AP67" s="180"/>
      <c r="AQ67" s="180"/>
      <c r="AR67" s="180"/>
      <c r="AS67" s="180"/>
      <c r="AT67" s="180"/>
      <c r="AU67" s="181"/>
    </row>
    <row r="68" spans="1:47" s="5" customFormat="1" ht="12.75" customHeight="1">
      <c r="A68" s="95"/>
      <c r="B68" s="2"/>
      <c r="C68" s="2"/>
      <c r="D68" s="2"/>
      <c r="E68" s="2"/>
      <c r="F68" s="2"/>
      <c r="G68" s="2"/>
      <c r="H68" s="2"/>
      <c r="I68" s="2"/>
      <c r="M68" s="179"/>
      <c r="N68" s="180"/>
      <c r="O68" s="180"/>
      <c r="P68" s="180"/>
      <c r="Q68" s="180"/>
      <c r="R68" s="180"/>
      <c r="S68" s="180"/>
      <c r="T68" s="180"/>
      <c r="U68" s="180"/>
      <c r="V68" s="180"/>
      <c r="W68" s="181"/>
      <c r="Y68" s="179"/>
      <c r="Z68" s="180"/>
      <c r="AA68" s="180"/>
      <c r="AB68" s="180"/>
      <c r="AC68" s="180"/>
      <c r="AD68" s="180"/>
      <c r="AE68" s="180"/>
      <c r="AF68" s="180"/>
      <c r="AG68" s="180"/>
      <c r="AH68" s="180"/>
      <c r="AI68" s="181"/>
      <c r="AK68" s="179"/>
      <c r="AL68" s="180"/>
      <c r="AM68" s="180"/>
      <c r="AN68" s="180"/>
      <c r="AO68" s="180"/>
      <c r="AP68" s="180"/>
      <c r="AQ68" s="180"/>
      <c r="AR68" s="180"/>
      <c r="AS68" s="180"/>
      <c r="AT68" s="180"/>
      <c r="AU68" s="181"/>
    </row>
    <row r="69" spans="1:47" s="5" customFormat="1" ht="12.75" customHeight="1">
      <c r="A69" s="95"/>
      <c r="B69" s="2"/>
      <c r="C69" s="2"/>
      <c r="D69" s="2"/>
      <c r="E69" s="2"/>
      <c r="F69" s="2"/>
      <c r="G69" s="2"/>
      <c r="H69" s="2"/>
      <c r="I69" s="2"/>
      <c r="M69" s="179"/>
      <c r="N69" s="180"/>
      <c r="O69" s="180"/>
      <c r="P69" s="180"/>
      <c r="Q69" s="180"/>
      <c r="R69" s="180"/>
      <c r="S69" s="180"/>
      <c r="T69" s="180"/>
      <c r="U69" s="180"/>
      <c r="V69" s="180"/>
      <c r="W69" s="181"/>
      <c r="Y69" s="179"/>
      <c r="Z69" s="180"/>
      <c r="AA69" s="180"/>
      <c r="AB69" s="180"/>
      <c r="AC69" s="180"/>
      <c r="AD69" s="180"/>
      <c r="AE69" s="180"/>
      <c r="AF69" s="180"/>
      <c r="AG69" s="180"/>
      <c r="AH69" s="180"/>
      <c r="AI69" s="181"/>
      <c r="AK69" s="179"/>
      <c r="AL69" s="180"/>
      <c r="AM69" s="180"/>
      <c r="AN69" s="180"/>
      <c r="AO69" s="180"/>
      <c r="AP69" s="180"/>
      <c r="AQ69" s="180"/>
      <c r="AR69" s="180"/>
      <c r="AS69" s="180"/>
      <c r="AT69" s="180"/>
      <c r="AU69" s="181"/>
    </row>
    <row r="70" spans="1:47" s="5" customFormat="1" ht="12.75" customHeight="1">
      <c r="A70" s="95"/>
      <c r="B70" s="2"/>
      <c r="C70" s="2"/>
      <c r="D70" s="2"/>
      <c r="E70" s="2"/>
      <c r="F70" s="2"/>
      <c r="G70" s="2"/>
      <c r="H70" s="2"/>
      <c r="I70" s="2"/>
      <c r="M70" s="179"/>
      <c r="N70" s="180"/>
      <c r="O70" s="180"/>
      <c r="P70" s="180"/>
      <c r="Q70" s="180"/>
      <c r="R70" s="180"/>
      <c r="S70" s="180"/>
      <c r="T70" s="180"/>
      <c r="U70" s="180"/>
      <c r="V70" s="180"/>
      <c r="W70" s="181"/>
      <c r="Y70" s="179"/>
      <c r="Z70" s="180"/>
      <c r="AA70" s="180"/>
      <c r="AB70" s="180"/>
      <c r="AC70" s="180"/>
      <c r="AD70" s="180"/>
      <c r="AE70" s="180"/>
      <c r="AF70" s="180"/>
      <c r="AG70" s="180"/>
      <c r="AH70" s="180"/>
      <c r="AI70" s="181"/>
      <c r="AK70" s="179"/>
      <c r="AL70" s="180"/>
      <c r="AM70" s="180"/>
      <c r="AN70" s="180"/>
      <c r="AO70" s="180"/>
      <c r="AP70" s="180"/>
      <c r="AQ70" s="180"/>
      <c r="AR70" s="180"/>
      <c r="AS70" s="180"/>
      <c r="AT70" s="180"/>
      <c r="AU70" s="181"/>
    </row>
    <row r="71" spans="1:47" s="5" customFormat="1" ht="12.75" customHeight="1">
      <c r="A71" s="95"/>
      <c r="B71" s="2"/>
      <c r="C71" s="2"/>
      <c r="D71" s="2"/>
      <c r="E71" s="2"/>
      <c r="F71" s="2"/>
      <c r="G71" s="2"/>
      <c r="H71" s="2"/>
      <c r="I71" s="2"/>
      <c r="M71" s="179"/>
      <c r="N71" s="180"/>
      <c r="O71" s="180"/>
      <c r="P71" s="180"/>
      <c r="Q71" s="180"/>
      <c r="R71" s="180"/>
      <c r="S71" s="180"/>
      <c r="T71" s="180"/>
      <c r="U71" s="180"/>
      <c r="V71" s="180"/>
      <c r="W71" s="181"/>
      <c r="Y71" s="179"/>
      <c r="Z71" s="180"/>
      <c r="AA71" s="180"/>
      <c r="AB71" s="180"/>
      <c r="AC71" s="180"/>
      <c r="AD71" s="180"/>
      <c r="AE71" s="180"/>
      <c r="AF71" s="180"/>
      <c r="AG71" s="180"/>
      <c r="AH71" s="180"/>
      <c r="AI71" s="181"/>
      <c r="AK71" s="179"/>
      <c r="AL71" s="180"/>
      <c r="AM71" s="180"/>
      <c r="AN71" s="180"/>
      <c r="AO71" s="180"/>
      <c r="AP71" s="180"/>
      <c r="AQ71" s="180"/>
      <c r="AR71" s="180"/>
      <c r="AS71" s="180"/>
      <c r="AT71" s="180"/>
      <c r="AU71" s="181"/>
    </row>
    <row r="72" spans="1:47" s="5" customFormat="1" ht="12.75" customHeight="1">
      <c r="A72" s="95"/>
      <c r="B72" s="2"/>
      <c r="C72" s="2"/>
      <c r="D72" s="2"/>
      <c r="E72" s="2"/>
      <c r="F72" s="2"/>
      <c r="G72" s="2"/>
      <c r="H72" s="2"/>
      <c r="I72" s="2"/>
      <c r="M72" s="179"/>
      <c r="N72" s="180"/>
      <c r="O72" s="180"/>
      <c r="P72" s="180"/>
      <c r="Q72" s="180"/>
      <c r="R72" s="180"/>
      <c r="S72" s="180"/>
      <c r="T72" s="180"/>
      <c r="U72" s="180"/>
      <c r="V72" s="180"/>
      <c r="W72" s="181"/>
      <c r="Y72" s="179"/>
      <c r="Z72" s="180"/>
      <c r="AA72" s="180"/>
      <c r="AB72" s="180"/>
      <c r="AC72" s="180"/>
      <c r="AD72" s="180"/>
      <c r="AE72" s="180"/>
      <c r="AF72" s="180"/>
      <c r="AG72" s="180"/>
      <c r="AH72" s="180"/>
      <c r="AI72" s="181"/>
      <c r="AK72" s="179"/>
      <c r="AL72" s="180"/>
      <c r="AM72" s="180"/>
      <c r="AN72" s="180"/>
      <c r="AO72" s="180"/>
      <c r="AP72" s="180"/>
      <c r="AQ72" s="180"/>
      <c r="AR72" s="180"/>
      <c r="AS72" s="180"/>
      <c r="AT72" s="180"/>
      <c r="AU72" s="181"/>
    </row>
    <row r="73" spans="1:47" s="5" customFormat="1" ht="12.75" customHeight="1">
      <c r="A73" s="95"/>
      <c r="B73" s="2"/>
      <c r="C73" s="2"/>
      <c r="D73" s="2"/>
      <c r="E73" s="2"/>
      <c r="F73" s="2"/>
      <c r="G73" s="2"/>
      <c r="H73" s="2"/>
      <c r="I73" s="2"/>
      <c r="M73" s="179"/>
      <c r="N73" s="180"/>
      <c r="O73" s="180"/>
      <c r="P73" s="180"/>
      <c r="Q73" s="180"/>
      <c r="R73" s="180"/>
      <c r="S73" s="180"/>
      <c r="T73" s="180"/>
      <c r="U73" s="180"/>
      <c r="V73" s="180"/>
      <c r="W73" s="181"/>
      <c r="Y73" s="179"/>
      <c r="Z73" s="180"/>
      <c r="AA73" s="180"/>
      <c r="AB73" s="180"/>
      <c r="AC73" s="180"/>
      <c r="AD73" s="180"/>
      <c r="AE73" s="180"/>
      <c r="AF73" s="180"/>
      <c r="AG73" s="180"/>
      <c r="AH73" s="180"/>
      <c r="AI73" s="181"/>
      <c r="AK73" s="179"/>
      <c r="AL73" s="180"/>
      <c r="AM73" s="180"/>
      <c r="AN73" s="180"/>
      <c r="AO73" s="180"/>
      <c r="AP73" s="180"/>
      <c r="AQ73" s="180"/>
      <c r="AR73" s="180"/>
      <c r="AS73" s="180"/>
      <c r="AT73" s="180"/>
      <c r="AU73" s="181"/>
    </row>
    <row r="74" spans="1:47" s="5" customFormat="1" ht="12.75" customHeight="1">
      <c r="A74" s="95"/>
      <c r="B74" s="2"/>
      <c r="C74" s="2"/>
      <c r="D74" s="2"/>
      <c r="E74" s="2"/>
      <c r="F74" s="2"/>
      <c r="G74" s="2"/>
      <c r="H74" s="2"/>
      <c r="I74" s="2"/>
      <c r="M74" s="179"/>
      <c r="N74" s="180"/>
      <c r="O74" s="180"/>
      <c r="P74" s="180"/>
      <c r="Q74" s="180"/>
      <c r="R74" s="180"/>
      <c r="S74" s="180"/>
      <c r="T74" s="180"/>
      <c r="U74" s="180"/>
      <c r="V74" s="180"/>
      <c r="W74" s="181"/>
      <c r="Y74" s="179"/>
      <c r="Z74" s="180"/>
      <c r="AA74" s="180"/>
      <c r="AB74" s="180"/>
      <c r="AC74" s="180"/>
      <c r="AD74" s="180"/>
      <c r="AE74" s="180"/>
      <c r="AF74" s="180"/>
      <c r="AG74" s="180"/>
      <c r="AH74" s="180"/>
      <c r="AI74" s="181"/>
      <c r="AK74" s="179"/>
      <c r="AL74" s="180"/>
      <c r="AM74" s="180"/>
      <c r="AN74" s="180"/>
      <c r="AO74" s="180"/>
      <c r="AP74" s="180"/>
      <c r="AQ74" s="180"/>
      <c r="AR74" s="180"/>
      <c r="AS74" s="180"/>
      <c r="AT74" s="180"/>
      <c r="AU74" s="181"/>
    </row>
    <row r="75" spans="1:47" s="5" customFormat="1" ht="12.75" customHeight="1">
      <c r="A75" s="95"/>
      <c r="B75" s="2"/>
      <c r="C75" s="2"/>
      <c r="D75" s="2"/>
      <c r="E75" s="2"/>
      <c r="F75" s="2"/>
      <c r="G75" s="2"/>
      <c r="H75" s="2"/>
      <c r="I75" s="2"/>
      <c r="M75" s="179"/>
      <c r="N75" s="180"/>
      <c r="O75" s="180"/>
      <c r="P75" s="180"/>
      <c r="Q75" s="180"/>
      <c r="R75" s="180"/>
      <c r="S75" s="180"/>
      <c r="T75" s="180"/>
      <c r="U75" s="180"/>
      <c r="V75" s="180"/>
      <c r="W75" s="181"/>
      <c r="Y75" s="179"/>
      <c r="Z75" s="180"/>
      <c r="AA75" s="180"/>
      <c r="AB75" s="180"/>
      <c r="AC75" s="180"/>
      <c r="AD75" s="180"/>
      <c r="AE75" s="180"/>
      <c r="AF75" s="180"/>
      <c r="AG75" s="180"/>
      <c r="AH75" s="180"/>
      <c r="AI75" s="181"/>
      <c r="AK75" s="179"/>
      <c r="AL75" s="180"/>
      <c r="AM75" s="180"/>
      <c r="AN75" s="180"/>
      <c r="AO75" s="180"/>
      <c r="AP75" s="180"/>
      <c r="AQ75" s="180"/>
      <c r="AR75" s="180"/>
      <c r="AS75" s="180"/>
      <c r="AT75" s="180"/>
      <c r="AU75" s="181"/>
    </row>
    <row r="76" spans="1:47" s="5" customFormat="1" ht="12.75" customHeight="1">
      <c r="A76" s="95"/>
      <c r="B76" s="2"/>
      <c r="C76" s="2"/>
      <c r="D76" s="2"/>
      <c r="E76" s="2"/>
      <c r="F76" s="2"/>
      <c r="G76" s="2"/>
      <c r="H76" s="2"/>
      <c r="I76" s="2"/>
      <c r="M76" s="179"/>
      <c r="N76" s="180"/>
      <c r="O76" s="180"/>
      <c r="P76" s="180"/>
      <c r="Q76" s="180"/>
      <c r="R76" s="180"/>
      <c r="S76" s="180"/>
      <c r="T76" s="180"/>
      <c r="U76" s="180"/>
      <c r="V76" s="180"/>
      <c r="W76" s="181"/>
      <c r="Y76" s="179"/>
      <c r="Z76" s="180"/>
      <c r="AA76" s="180"/>
      <c r="AB76" s="180"/>
      <c r="AC76" s="180"/>
      <c r="AD76" s="180"/>
      <c r="AE76" s="180"/>
      <c r="AF76" s="180"/>
      <c r="AG76" s="180"/>
      <c r="AH76" s="180"/>
      <c r="AI76" s="181"/>
      <c r="AK76" s="179"/>
      <c r="AL76" s="180"/>
      <c r="AM76" s="180"/>
      <c r="AN76" s="180"/>
      <c r="AO76" s="180"/>
      <c r="AP76" s="180"/>
      <c r="AQ76" s="180"/>
      <c r="AR76" s="180"/>
      <c r="AS76" s="180"/>
      <c r="AT76" s="180"/>
      <c r="AU76" s="181"/>
    </row>
    <row r="77" spans="1:47" s="5" customFormat="1" ht="12.75" customHeight="1">
      <c r="A77" s="95"/>
      <c r="B77" s="2"/>
      <c r="C77" s="2"/>
      <c r="D77" s="2"/>
      <c r="E77" s="2"/>
      <c r="F77" s="2"/>
      <c r="G77" s="2"/>
      <c r="H77" s="2"/>
      <c r="I77" s="2"/>
      <c r="M77" s="179"/>
      <c r="N77" s="180"/>
      <c r="O77" s="180"/>
      <c r="P77" s="180"/>
      <c r="Q77" s="180"/>
      <c r="R77" s="180"/>
      <c r="S77" s="180"/>
      <c r="T77" s="180"/>
      <c r="U77" s="180"/>
      <c r="V77" s="180"/>
      <c r="W77" s="181"/>
      <c r="Y77" s="179"/>
      <c r="Z77" s="180"/>
      <c r="AA77" s="180"/>
      <c r="AB77" s="180"/>
      <c r="AC77" s="180"/>
      <c r="AD77" s="180"/>
      <c r="AE77" s="180"/>
      <c r="AF77" s="180"/>
      <c r="AG77" s="180"/>
      <c r="AH77" s="180"/>
      <c r="AI77" s="181"/>
      <c r="AK77" s="179"/>
      <c r="AL77" s="180"/>
      <c r="AM77" s="180"/>
      <c r="AN77" s="180"/>
      <c r="AO77" s="180"/>
      <c r="AP77" s="180"/>
      <c r="AQ77" s="180"/>
      <c r="AR77" s="180"/>
      <c r="AS77" s="180"/>
      <c r="AT77" s="180"/>
      <c r="AU77" s="181"/>
    </row>
    <row r="78" spans="1:47" s="5" customFormat="1" ht="12.75" customHeight="1">
      <c r="A78" s="95"/>
      <c r="B78" s="2"/>
      <c r="C78" s="2"/>
      <c r="D78" s="2"/>
      <c r="E78" s="2"/>
      <c r="F78" s="2"/>
      <c r="G78" s="2"/>
      <c r="H78" s="2"/>
      <c r="I78" s="2"/>
      <c r="M78" s="179"/>
      <c r="N78" s="180"/>
      <c r="O78" s="180"/>
      <c r="P78" s="180"/>
      <c r="Q78" s="180"/>
      <c r="R78" s="180"/>
      <c r="S78" s="180"/>
      <c r="T78" s="180"/>
      <c r="U78" s="180"/>
      <c r="V78" s="180"/>
      <c r="W78" s="181"/>
      <c r="Y78" s="179"/>
      <c r="Z78" s="180"/>
      <c r="AA78" s="180"/>
      <c r="AB78" s="180"/>
      <c r="AC78" s="180"/>
      <c r="AD78" s="180"/>
      <c r="AE78" s="180"/>
      <c r="AF78" s="180"/>
      <c r="AG78" s="180"/>
      <c r="AH78" s="180"/>
      <c r="AI78" s="181"/>
      <c r="AK78" s="179"/>
      <c r="AL78" s="180"/>
      <c r="AM78" s="180"/>
      <c r="AN78" s="180"/>
      <c r="AO78" s="180"/>
      <c r="AP78" s="180"/>
      <c r="AQ78" s="180"/>
      <c r="AR78" s="180"/>
      <c r="AS78" s="180"/>
      <c r="AT78" s="180"/>
      <c r="AU78" s="181"/>
    </row>
    <row r="79" spans="1:47" s="5" customFormat="1" ht="12.75" customHeight="1">
      <c r="A79" s="95"/>
      <c r="B79" s="2"/>
      <c r="C79" s="2"/>
      <c r="D79" s="2"/>
      <c r="E79" s="2"/>
      <c r="F79" s="2"/>
      <c r="G79" s="2"/>
      <c r="H79" s="2"/>
      <c r="I79" s="2"/>
      <c r="M79" s="179"/>
      <c r="N79" s="180"/>
      <c r="O79" s="180"/>
      <c r="P79" s="180"/>
      <c r="Q79" s="180"/>
      <c r="R79" s="180"/>
      <c r="S79" s="180"/>
      <c r="T79" s="180"/>
      <c r="U79" s="180"/>
      <c r="V79" s="180"/>
      <c r="W79" s="181"/>
      <c r="Y79" s="179"/>
      <c r="Z79" s="180"/>
      <c r="AA79" s="180"/>
      <c r="AB79" s="180"/>
      <c r="AC79" s="180"/>
      <c r="AD79" s="180"/>
      <c r="AE79" s="180"/>
      <c r="AF79" s="180"/>
      <c r="AG79" s="180"/>
      <c r="AH79" s="180"/>
      <c r="AI79" s="181"/>
      <c r="AK79" s="179"/>
      <c r="AL79" s="180"/>
      <c r="AM79" s="180"/>
      <c r="AN79" s="180"/>
      <c r="AO79" s="180"/>
      <c r="AP79" s="180"/>
      <c r="AQ79" s="180"/>
      <c r="AR79" s="180"/>
      <c r="AS79" s="180"/>
      <c r="AT79" s="180"/>
      <c r="AU79" s="181"/>
    </row>
    <row r="80" spans="1:47" s="6" customFormat="1">
      <c r="A80" s="95"/>
      <c r="B80" s="2"/>
      <c r="C80" s="2"/>
      <c r="D80" s="2"/>
      <c r="E80" s="2"/>
      <c r="F80" s="2"/>
      <c r="G80" s="2"/>
      <c r="H80" s="2"/>
      <c r="I80" s="2"/>
      <c r="J80" s="5"/>
      <c r="K80" s="5"/>
      <c r="M80" s="179"/>
      <c r="N80" s="180"/>
      <c r="O80" s="180"/>
      <c r="P80" s="180"/>
      <c r="Q80" s="180"/>
      <c r="R80" s="180"/>
      <c r="S80" s="180"/>
      <c r="T80" s="180"/>
      <c r="U80" s="180"/>
      <c r="V80" s="180"/>
      <c r="W80" s="181"/>
      <c r="Y80" s="179"/>
      <c r="Z80" s="180"/>
      <c r="AA80" s="180"/>
      <c r="AB80" s="180"/>
      <c r="AC80" s="180"/>
      <c r="AD80" s="180"/>
      <c r="AE80" s="180"/>
      <c r="AF80" s="180"/>
      <c r="AG80" s="180"/>
      <c r="AH80" s="180"/>
      <c r="AI80" s="181"/>
      <c r="AK80" s="179"/>
      <c r="AL80" s="180"/>
      <c r="AM80" s="180"/>
      <c r="AN80" s="180"/>
      <c r="AO80" s="180"/>
      <c r="AP80" s="180"/>
      <c r="AQ80" s="180"/>
      <c r="AR80" s="180"/>
      <c r="AS80" s="180"/>
      <c r="AT80" s="180"/>
      <c r="AU80" s="181"/>
    </row>
    <row r="81" spans="1:47" s="6" customFormat="1">
      <c r="A81" s="95"/>
      <c r="B81" s="2"/>
      <c r="C81" s="2"/>
      <c r="D81" s="2"/>
      <c r="E81" s="2"/>
      <c r="F81" s="2"/>
      <c r="G81" s="2"/>
      <c r="H81" s="2"/>
      <c r="I81" s="2"/>
      <c r="J81" s="5"/>
      <c r="K81" s="5"/>
      <c r="M81" s="179"/>
      <c r="N81" s="180"/>
      <c r="O81" s="180"/>
      <c r="P81" s="180"/>
      <c r="Q81" s="180"/>
      <c r="R81" s="180"/>
      <c r="S81" s="180"/>
      <c r="T81" s="180"/>
      <c r="U81" s="180"/>
      <c r="V81" s="180"/>
      <c r="W81" s="181"/>
      <c r="Y81" s="179"/>
      <c r="Z81" s="180"/>
      <c r="AA81" s="180"/>
      <c r="AB81" s="180"/>
      <c r="AC81" s="180"/>
      <c r="AD81" s="180"/>
      <c r="AE81" s="180"/>
      <c r="AF81" s="180"/>
      <c r="AG81" s="180"/>
      <c r="AH81" s="180"/>
      <c r="AI81" s="181"/>
      <c r="AK81" s="179"/>
      <c r="AL81" s="180"/>
      <c r="AM81" s="180"/>
      <c r="AN81" s="180"/>
      <c r="AO81" s="180"/>
      <c r="AP81" s="180"/>
      <c r="AQ81" s="180"/>
      <c r="AR81" s="180"/>
      <c r="AS81" s="180"/>
      <c r="AT81" s="180"/>
      <c r="AU81" s="181"/>
    </row>
    <row r="82" spans="1:47" s="6" customFormat="1">
      <c r="A82" s="95"/>
      <c r="B82" s="2"/>
      <c r="C82" s="2"/>
      <c r="D82" s="2"/>
      <c r="E82" s="2"/>
      <c r="F82" s="2"/>
      <c r="G82" s="2"/>
      <c r="H82" s="2"/>
      <c r="I82" s="2"/>
      <c r="M82" s="179"/>
      <c r="N82" s="180"/>
      <c r="O82" s="180"/>
      <c r="P82" s="180"/>
      <c r="Q82" s="180"/>
      <c r="R82" s="180"/>
      <c r="S82" s="180"/>
      <c r="T82" s="180"/>
      <c r="U82" s="180"/>
      <c r="V82" s="180"/>
      <c r="W82" s="181"/>
      <c r="Y82" s="179"/>
      <c r="Z82" s="180"/>
      <c r="AA82" s="180"/>
      <c r="AB82" s="180"/>
      <c r="AC82" s="180"/>
      <c r="AD82" s="180"/>
      <c r="AE82" s="180"/>
      <c r="AF82" s="180"/>
      <c r="AG82" s="180"/>
      <c r="AH82" s="180"/>
      <c r="AI82" s="181"/>
      <c r="AK82" s="179"/>
      <c r="AL82" s="180"/>
      <c r="AM82" s="180"/>
      <c r="AN82" s="180"/>
      <c r="AO82" s="180"/>
      <c r="AP82" s="180"/>
      <c r="AQ82" s="180"/>
      <c r="AR82" s="180"/>
      <c r="AS82" s="180"/>
      <c r="AT82" s="180"/>
      <c r="AU82" s="181"/>
    </row>
    <row r="83" spans="1:47" s="6" customFormat="1">
      <c r="A83" s="95"/>
      <c r="B83" s="2"/>
      <c r="C83" s="2"/>
      <c r="D83" s="2"/>
      <c r="E83" s="2"/>
      <c r="F83" s="2"/>
      <c r="G83" s="2"/>
      <c r="H83" s="2"/>
      <c r="I83" s="2"/>
      <c r="M83" s="179"/>
      <c r="N83" s="180"/>
      <c r="O83" s="180"/>
      <c r="P83" s="180"/>
      <c r="Q83" s="180"/>
      <c r="R83" s="180"/>
      <c r="S83" s="180"/>
      <c r="T83" s="180"/>
      <c r="U83" s="180"/>
      <c r="V83" s="180"/>
      <c r="W83" s="181"/>
      <c r="Y83" s="179"/>
      <c r="Z83" s="180"/>
      <c r="AA83" s="180"/>
      <c r="AB83" s="180"/>
      <c r="AC83" s="180"/>
      <c r="AD83" s="180"/>
      <c r="AE83" s="180"/>
      <c r="AF83" s="180"/>
      <c r="AG83" s="180"/>
      <c r="AH83" s="180"/>
      <c r="AI83" s="181"/>
      <c r="AK83" s="179"/>
      <c r="AL83" s="180"/>
      <c r="AM83" s="180"/>
      <c r="AN83" s="180"/>
      <c r="AO83" s="180"/>
      <c r="AP83" s="180"/>
      <c r="AQ83" s="180"/>
      <c r="AR83" s="180"/>
      <c r="AS83" s="180"/>
      <c r="AT83" s="180"/>
      <c r="AU83" s="181"/>
    </row>
    <row r="84" spans="1:47" s="6" customFormat="1">
      <c r="A84" s="95"/>
      <c r="B84" s="2"/>
      <c r="C84" s="2"/>
      <c r="D84" s="2"/>
      <c r="E84" s="2"/>
      <c r="F84" s="2"/>
      <c r="G84" s="2"/>
      <c r="H84" s="2"/>
      <c r="I84" s="2"/>
      <c r="M84" s="179"/>
      <c r="N84" s="180"/>
      <c r="O84" s="180"/>
      <c r="P84" s="180"/>
      <c r="Q84" s="180"/>
      <c r="R84" s="180"/>
      <c r="S84" s="180"/>
      <c r="T84" s="180"/>
      <c r="U84" s="180"/>
      <c r="V84" s="180"/>
      <c r="W84" s="181"/>
      <c r="Y84" s="179"/>
      <c r="Z84" s="180"/>
      <c r="AA84" s="180"/>
      <c r="AB84" s="180"/>
      <c r="AC84" s="180"/>
      <c r="AD84" s="180"/>
      <c r="AE84" s="180"/>
      <c r="AF84" s="180"/>
      <c r="AG84" s="180"/>
      <c r="AH84" s="180"/>
      <c r="AI84" s="181"/>
      <c r="AK84" s="179"/>
      <c r="AL84" s="180"/>
      <c r="AM84" s="180"/>
      <c r="AN84" s="180"/>
      <c r="AO84" s="180"/>
      <c r="AP84" s="180"/>
      <c r="AQ84" s="180"/>
      <c r="AR84" s="180"/>
      <c r="AS84" s="180"/>
      <c r="AT84" s="180"/>
      <c r="AU84" s="181"/>
    </row>
    <row r="85" spans="1:47" s="6" customFormat="1">
      <c r="A85" s="95"/>
      <c r="B85" s="2"/>
      <c r="C85" s="2"/>
      <c r="D85" s="2"/>
      <c r="E85" s="2"/>
      <c r="F85" s="2"/>
      <c r="G85" s="2"/>
      <c r="H85" s="2"/>
      <c r="I85" s="2"/>
      <c r="M85" s="179"/>
      <c r="N85" s="180"/>
      <c r="O85" s="180"/>
      <c r="P85" s="180"/>
      <c r="Q85" s="180"/>
      <c r="R85" s="180"/>
      <c r="S85" s="180"/>
      <c r="T85" s="180"/>
      <c r="U85" s="180"/>
      <c r="V85" s="180"/>
      <c r="W85" s="181"/>
      <c r="Y85" s="179"/>
      <c r="Z85" s="180"/>
      <c r="AA85" s="180"/>
      <c r="AB85" s="180"/>
      <c r="AC85" s="180"/>
      <c r="AD85" s="180"/>
      <c r="AE85" s="180"/>
      <c r="AF85" s="180"/>
      <c r="AG85" s="180"/>
      <c r="AH85" s="180"/>
      <c r="AI85" s="181"/>
      <c r="AK85" s="179"/>
      <c r="AL85" s="180"/>
      <c r="AM85" s="180"/>
      <c r="AN85" s="180"/>
      <c r="AO85" s="180"/>
      <c r="AP85" s="180"/>
      <c r="AQ85" s="180"/>
      <c r="AR85" s="180"/>
      <c r="AS85" s="180"/>
      <c r="AT85" s="180"/>
      <c r="AU85" s="181"/>
    </row>
    <row r="86" spans="1:47" s="6" customFormat="1">
      <c r="A86" s="95"/>
      <c r="B86" s="2"/>
      <c r="C86" s="2"/>
      <c r="D86" s="2"/>
      <c r="E86" s="2"/>
      <c r="F86" s="2"/>
      <c r="G86" s="2"/>
      <c r="H86" s="2"/>
      <c r="I86" s="2"/>
      <c r="M86" s="179"/>
      <c r="N86" s="180"/>
      <c r="O86" s="180"/>
      <c r="P86" s="180"/>
      <c r="Q86" s="180"/>
      <c r="R86" s="180"/>
      <c r="S86" s="180"/>
      <c r="T86" s="180"/>
      <c r="U86" s="180"/>
      <c r="V86" s="180"/>
      <c r="W86" s="181"/>
      <c r="Y86" s="179"/>
      <c r="Z86" s="180"/>
      <c r="AA86" s="180"/>
      <c r="AB86" s="180"/>
      <c r="AC86" s="180"/>
      <c r="AD86" s="180"/>
      <c r="AE86" s="180"/>
      <c r="AF86" s="180"/>
      <c r="AG86" s="180"/>
      <c r="AH86" s="180"/>
      <c r="AI86" s="181"/>
      <c r="AK86" s="179"/>
      <c r="AL86" s="180"/>
      <c r="AM86" s="180"/>
      <c r="AN86" s="180"/>
      <c r="AO86" s="180"/>
      <c r="AP86" s="180"/>
      <c r="AQ86" s="180"/>
      <c r="AR86" s="180"/>
      <c r="AS86" s="180"/>
      <c r="AT86" s="180"/>
      <c r="AU86" s="181"/>
    </row>
    <row r="87" spans="1:47" s="6" customFormat="1">
      <c r="A87" s="95"/>
      <c r="B87" s="2"/>
      <c r="C87" s="2"/>
      <c r="D87" s="2"/>
      <c r="E87" s="2"/>
      <c r="F87" s="2"/>
      <c r="G87" s="2"/>
      <c r="H87" s="2"/>
      <c r="I87" s="2"/>
      <c r="M87" s="179"/>
      <c r="N87" s="180"/>
      <c r="O87" s="180"/>
      <c r="P87" s="180"/>
      <c r="Q87" s="180"/>
      <c r="R87" s="180"/>
      <c r="S87" s="180"/>
      <c r="T87" s="180"/>
      <c r="U87" s="180"/>
      <c r="V87" s="180"/>
      <c r="W87" s="181"/>
      <c r="Y87" s="179"/>
      <c r="Z87" s="180"/>
      <c r="AA87" s="180"/>
      <c r="AB87" s="180"/>
      <c r="AC87" s="180"/>
      <c r="AD87" s="180"/>
      <c r="AE87" s="180"/>
      <c r="AF87" s="180"/>
      <c r="AG87" s="180"/>
      <c r="AH87" s="180"/>
      <c r="AI87" s="181"/>
      <c r="AK87" s="179"/>
      <c r="AL87" s="180"/>
      <c r="AM87" s="180"/>
      <c r="AN87" s="180"/>
      <c r="AO87" s="180"/>
      <c r="AP87" s="180"/>
      <c r="AQ87" s="180"/>
      <c r="AR87" s="180"/>
      <c r="AS87" s="180"/>
      <c r="AT87" s="180"/>
      <c r="AU87" s="181"/>
    </row>
    <row r="88" spans="1:47" s="6" customFormat="1">
      <c r="A88" s="95"/>
      <c r="B88" s="2"/>
      <c r="C88" s="2"/>
      <c r="D88" s="2"/>
      <c r="E88" s="2"/>
      <c r="F88" s="2"/>
      <c r="G88" s="2"/>
      <c r="H88" s="2"/>
      <c r="I88" s="2"/>
      <c r="M88" s="179"/>
      <c r="N88" s="180"/>
      <c r="O88" s="180"/>
      <c r="P88" s="180"/>
      <c r="Q88" s="180"/>
      <c r="R88" s="180"/>
      <c r="S88" s="180"/>
      <c r="T88" s="180"/>
      <c r="U88" s="180"/>
      <c r="V88" s="180"/>
      <c r="W88" s="181"/>
      <c r="Y88" s="179"/>
      <c r="Z88" s="180"/>
      <c r="AA88" s="180"/>
      <c r="AB88" s="180"/>
      <c r="AC88" s="180"/>
      <c r="AD88" s="180"/>
      <c r="AE88" s="180"/>
      <c r="AF88" s="180"/>
      <c r="AG88" s="180"/>
      <c r="AH88" s="180"/>
      <c r="AI88" s="181"/>
      <c r="AK88" s="179"/>
      <c r="AL88" s="180"/>
      <c r="AM88" s="180"/>
      <c r="AN88" s="180"/>
      <c r="AO88" s="180"/>
      <c r="AP88" s="180"/>
      <c r="AQ88" s="180"/>
      <c r="AR88" s="180"/>
      <c r="AS88" s="180"/>
      <c r="AT88" s="180"/>
      <c r="AU88" s="181"/>
    </row>
    <row r="89" spans="1:47" s="6" customFormat="1">
      <c r="A89" s="95"/>
      <c r="B89" s="2"/>
      <c r="C89" s="2"/>
      <c r="D89" s="2"/>
      <c r="E89" s="2"/>
      <c r="F89" s="2"/>
      <c r="G89" s="2"/>
      <c r="H89" s="2"/>
      <c r="I89" s="2"/>
      <c r="M89" s="179"/>
      <c r="N89" s="180"/>
      <c r="O89" s="180"/>
      <c r="P89" s="180"/>
      <c r="Q89" s="180"/>
      <c r="R89" s="180"/>
      <c r="S89" s="180"/>
      <c r="T89" s="180"/>
      <c r="U89" s="180"/>
      <c r="V89" s="180"/>
      <c r="W89" s="181"/>
      <c r="Y89" s="179"/>
      <c r="Z89" s="180"/>
      <c r="AA89" s="180"/>
      <c r="AB89" s="180"/>
      <c r="AC89" s="180"/>
      <c r="AD89" s="180"/>
      <c r="AE89" s="180"/>
      <c r="AF89" s="180"/>
      <c r="AG89" s="180"/>
      <c r="AH89" s="180"/>
      <c r="AI89" s="181"/>
      <c r="AK89" s="179"/>
      <c r="AL89" s="180"/>
      <c r="AM89" s="180"/>
      <c r="AN89" s="180"/>
      <c r="AO89" s="180"/>
      <c r="AP89" s="180"/>
      <c r="AQ89" s="180"/>
      <c r="AR89" s="180"/>
      <c r="AS89" s="180"/>
      <c r="AT89" s="180"/>
      <c r="AU89" s="181"/>
    </row>
    <row r="90" spans="1:47" s="6" customFormat="1">
      <c r="A90" s="95"/>
      <c r="B90" s="2"/>
      <c r="C90" s="2"/>
      <c r="D90" s="2"/>
      <c r="E90" s="2"/>
      <c r="F90" s="2"/>
      <c r="G90" s="2"/>
      <c r="H90" s="2"/>
      <c r="I90" s="2"/>
      <c r="M90" s="179"/>
      <c r="N90" s="180"/>
      <c r="O90" s="180"/>
      <c r="P90" s="180"/>
      <c r="Q90" s="180"/>
      <c r="R90" s="180"/>
      <c r="S90" s="180"/>
      <c r="T90" s="180"/>
      <c r="U90" s="180"/>
      <c r="V90" s="180"/>
      <c r="W90" s="181"/>
      <c r="Y90" s="179"/>
      <c r="Z90" s="180"/>
      <c r="AA90" s="180"/>
      <c r="AB90" s="180"/>
      <c r="AC90" s="180"/>
      <c r="AD90" s="180"/>
      <c r="AE90" s="180"/>
      <c r="AF90" s="180"/>
      <c r="AG90" s="180"/>
      <c r="AH90" s="180"/>
      <c r="AI90" s="181"/>
      <c r="AK90" s="179"/>
      <c r="AL90" s="180"/>
      <c r="AM90" s="180"/>
      <c r="AN90" s="180"/>
      <c r="AO90" s="180"/>
      <c r="AP90" s="180"/>
      <c r="AQ90" s="180"/>
      <c r="AR90" s="180"/>
      <c r="AS90" s="180"/>
      <c r="AT90" s="180"/>
      <c r="AU90" s="181"/>
    </row>
    <row r="91" spans="1:47" s="6" customFormat="1">
      <c r="A91" s="95"/>
      <c r="B91" s="2"/>
      <c r="C91" s="2"/>
      <c r="D91" s="2"/>
      <c r="E91" s="2"/>
      <c r="F91" s="2"/>
      <c r="G91" s="2"/>
      <c r="H91" s="2"/>
      <c r="I91" s="2"/>
      <c r="M91" s="179"/>
      <c r="N91" s="180"/>
      <c r="O91" s="180"/>
      <c r="P91" s="180"/>
      <c r="Q91" s="180"/>
      <c r="R91" s="180"/>
      <c r="S91" s="180"/>
      <c r="T91" s="180"/>
      <c r="U91" s="180"/>
      <c r="V91" s="180"/>
      <c r="W91" s="181"/>
      <c r="Y91" s="179"/>
      <c r="Z91" s="180"/>
      <c r="AA91" s="180"/>
      <c r="AB91" s="180"/>
      <c r="AC91" s="180"/>
      <c r="AD91" s="180"/>
      <c r="AE91" s="180"/>
      <c r="AF91" s="180"/>
      <c r="AG91" s="180"/>
      <c r="AH91" s="180"/>
      <c r="AI91" s="181"/>
      <c r="AK91" s="179"/>
      <c r="AL91" s="180"/>
      <c r="AM91" s="180"/>
      <c r="AN91" s="180"/>
      <c r="AO91" s="180"/>
      <c r="AP91" s="180"/>
      <c r="AQ91" s="180"/>
      <c r="AR91" s="180"/>
      <c r="AS91" s="180"/>
      <c r="AT91" s="180"/>
      <c r="AU91" s="181"/>
    </row>
    <row r="92" spans="1:47" s="6" customFormat="1">
      <c r="A92" s="95"/>
      <c r="B92" s="2"/>
      <c r="C92" s="2"/>
      <c r="D92" s="2"/>
      <c r="E92" s="2"/>
      <c r="F92" s="2"/>
      <c r="G92" s="2"/>
      <c r="H92" s="2"/>
      <c r="I92" s="2"/>
      <c r="M92" s="179"/>
      <c r="N92" s="180"/>
      <c r="O92" s="180"/>
      <c r="P92" s="180"/>
      <c r="Q92" s="180"/>
      <c r="R92" s="180"/>
      <c r="S92" s="180"/>
      <c r="T92" s="180"/>
      <c r="U92" s="180"/>
      <c r="V92" s="180"/>
      <c r="W92" s="181"/>
      <c r="Y92" s="179"/>
      <c r="Z92" s="180"/>
      <c r="AA92" s="180"/>
      <c r="AB92" s="180"/>
      <c r="AC92" s="180"/>
      <c r="AD92" s="180"/>
      <c r="AE92" s="180"/>
      <c r="AF92" s="180"/>
      <c r="AG92" s="180"/>
      <c r="AH92" s="180"/>
      <c r="AI92" s="181"/>
      <c r="AK92" s="179"/>
      <c r="AL92" s="180"/>
      <c r="AM92" s="180"/>
      <c r="AN92" s="180"/>
      <c r="AO92" s="180"/>
      <c r="AP92" s="180"/>
      <c r="AQ92" s="180"/>
      <c r="AR92" s="180"/>
      <c r="AS92" s="180"/>
      <c r="AT92" s="180"/>
      <c r="AU92" s="181"/>
    </row>
    <row r="93" spans="1:47" s="6" customFormat="1">
      <c r="A93" s="95"/>
      <c r="B93" s="2"/>
      <c r="C93" s="2"/>
      <c r="D93" s="2"/>
      <c r="E93" s="2"/>
      <c r="F93" s="2"/>
      <c r="G93" s="2"/>
      <c r="H93" s="2"/>
      <c r="I93" s="2"/>
      <c r="M93" s="179"/>
      <c r="N93" s="180"/>
      <c r="O93" s="180"/>
      <c r="P93" s="180"/>
      <c r="Q93" s="180"/>
      <c r="R93" s="180"/>
      <c r="S93" s="180"/>
      <c r="T93" s="180"/>
      <c r="U93" s="180"/>
      <c r="V93" s="180"/>
      <c r="W93" s="181"/>
      <c r="Y93" s="179"/>
      <c r="Z93" s="180"/>
      <c r="AA93" s="180"/>
      <c r="AB93" s="180"/>
      <c r="AC93" s="180"/>
      <c r="AD93" s="180"/>
      <c r="AE93" s="180"/>
      <c r="AF93" s="180"/>
      <c r="AG93" s="180"/>
      <c r="AH93" s="180"/>
      <c r="AI93" s="181"/>
      <c r="AK93" s="179"/>
      <c r="AL93" s="180"/>
      <c r="AM93" s="180"/>
      <c r="AN93" s="180"/>
      <c r="AO93" s="180"/>
      <c r="AP93" s="180"/>
      <c r="AQ93" s="180"/>
      <c r="AR93" s="180"/>
      <c r="AS93" s="180"/>
      <c r="AT93" s="180"/>
      <c r="AU93" s="181"/>
    </row>
    <row r="94" spans="1:47" s="6" customFormat="1">
      <c r="A94" s="95"/>
      <c r="B94" s="2"/>
      <c r="C94" s="2"/>
      <c r="D94" s="2"/>
      <c r="E94" s="2"/>
      <c r="F94" s="2"/>
      <c r="G94" s="2"/>
      <c r="H94" s="2"/>
      <c r="I94" s="2"/>
      <c r="M94" s="179"/>
      <c r="N94" s="180"/>
      <c r="O94" s="180"/>
      <c r="P94" s="180"/>
      <c r="Q94" s="180"/>
      <c r="R94" s="180"/>
      <c r="S94" s="180"/>
      <c r="T94" s="180"/>
      <c r="U94" s="180"/>
      <c r="V94" s="180"/>
      <c r="W94" s="181"/>
      <c r="Y94" s="179"/>
      <c r="Z94" s="180"/>
      <c r="AA94" s="180"/>
      <c r="AB94" s="180"/>
      <c r="AC94" s="180"/>
      <c r="AD94" s="180"/>
      <c r="AE94" s="180"/>
      <c r="AF94" s="180"/>
      <c r="AG94" s="180"/>
      <c r="AH94" s="180"/>
      <c r="AI94" s="181"/>
      <c r="AK94" s="179"/>
      <c r="AL94" s="180"/>
      <c r="AM94" s="180"/>
      <c r="AN94" s="180"/>
      <c r="AO94" s="180"/>
      <c r="AP94" s="180"/>
      <c r="AQ94" s="180"/>
      <c r="AR94" s="180"/>
      <c r="AS94" s="180"/>
      <c r="AT94" s="180"/>
      <c r="AU94" s="181"/>
    </row>
    <row r="95" spans="1:47" s="6" customFormat="1">
      <c r="A95" s="95"/>
      <c r="B95" s="2"/>
      <c r="C95" s="2"/>
      <c r="D95" s="2"/>
      <c r="E95" s="2"/>
      <c r="F95" s="2"/>
      <c r="G95" s="2"/>
      <c r="H95" s="2"/>
      <c r="I95" s="2"/>
      <c r="M95" s="179"/>
      <c r="N95" s="180"/>
      <c r="O95" s="180"/>
      <c r="P95" s="180"/>
      <c r="Q95" s="180"/>
      <c r="R95" s="180"/>
      <c r="S95" s="180"/>
      <c r="T95" s="180"/>
      <c r="U95" s="180"/>
      <c r="V95" s="180"/>
      <c r="W95" s="181"/>
      <c r="Y95" s="179"/>
      <c r="Z95" s="180"/>
      <c r="AA95" s="180"/>
      <c r="AB95" s="180"/>
      <c r="AC95" s="180"/>
      <c r="AD95" s="180"/>
      <c r="AE95" s="180"/>
      <c r="AF95" s="180"/>
      <c r="AG95" s="180"/>
      <c r="AH95" s="180"/>
      <c r="AI95" s="181"/>
      <c r="AK95" s="179"/>
      <c r="AL95" s="180"/>
      <c r="AM95" s="180"/>
      <c r="AN95" s="180"/>
      <c r="AO95" s="180"/>
      <c r="AP95" s="180"/>
      <c r="AQ95" s="180"/>
      <c r="AR95" s="180"/>
      <c r="AS95" s="180"/>
      <c r="AT95" s="180"/>
      <c r="AU95" s="181"/>
    </row>
    <row r="96" spans="1:47" s="6" customFormat="1">
      <c r="A96" s="95"/>
      <c r="B96" s="2"/>
      <c r="C96" s="2"/>
      <c r="D96" s="2"/>
      <c r="E96" s="2"/>
      <c r="F96" s="2"/>
      <c r="G96" s="2"/>
      <c r="H96" s="2"/>
      <c r="I96" s="2"/>
      <c r="M96" s="179"/>
      <c r="N96" s="180"/>
      <c r="O96" s="180"/>
      <c r="P96" s="180"/>
      <c r="Q96" s="180"/>
      <c r="R96" s="180"/>
      <c r="S96" s="180"/>
      <c r="T96" s="180"/>
      <c r="U96" s="180"/>
      <c r="V96" s="180"/>
      <c r="W96" s="181"/>
      <c r="Y96" s="179"/>
      <c r="Z96" s="180"/>
      <c r="AA96" s="180"/>
      <c r="AB96" s="180"/>
      <c r="AC96" s="180"/>
      <c r="AD96" s="180"/>
      <c r="AE96" s="180"/>
      <c r="AF96" s="180"/>
      <c r="AG96" s="180"/>
      <c r="AH96" s="180"/>
      <c r="AI96" s="181"/>
      <c r="AK96" s="179"/>
      <c r="AL96" s="180"/>
      <c r="AM96" s="180"/>
      <c r="AN96" s="180"/>
      <c r="AO96" s="180"/>
      <c r="AP96" s="180"/>
      <c r="AQ96" s="180"/>
      <c r="AR96" s="180"/>
      <c r="AS96" s="180"/>
      <c r="AT96" s="180"/>
      <c r="AU96" s="181"/>
    </row>
    <row r="97" spans="1:47" s="6" customFormat="1">
      <c r="A97" s="95"/>
      <c r="B97" s="2"/>
      <c r="C97" s="2"/>
      <c r="D97" s="2"/>
      <c r="E97" s="2"/>
      <c r="F97" s="2"/>
      <c r="G97" s="2"/>
      <c r="H97" s="2"/>
      <c r="I97" s="2"/>
      <c r="M97" s="179"/>
      <c r="N97" s="180"/>
      <c r="O97" s="180"/>
      <c r="P97" s="180"/>
      <c r="Q97" s="180"/>
      <c r="R97" s="180"/>
      <c r="S97" s="180"/>
      <c r="T97" s="180"/>
      <c r="U97" s="180"/>
      <c r="V97" s="180"/>
      <c r="W97" s="181"/>
      <c r="Y97" s="179"/>
      <c r="Z97" s="180"/>
      <c r="AA97" s="180"/>
      <c r="AB97" s="180"/>
      <c r="AC97" s="180"/>
      <c r="AD97" s="180"/>
      <c r="AE97" s="180"/>
      <c r="AF97" s="180"/>
      <c r="AG97" s="180"/>
      <c r="AH97" s="180"/>
      <c r="AI97" s="181"/>
      <c r="AK97" s="179"/>
      <c r="AL97" s="180"/>
      <c r="AM97" s="180"/>
      <c r="AN97" s="180"/>
      <c r="AO97" s="180"/>
      <c r="AP97" s="180"/>
      <c r="AQ97" s="180"/>
      <c r="AR97" s="180"/>
      <c r="AS97" s="180"/>
      <c r="AT97" s="180"/>
      <c r="AU97" s="181"/>
    </row>
    <row r="98" spans="1:47" s="6" customFormat="1">
      <c r="A98" s="95"/>
      <c r="B98" s="2"/>
      <c r="C98" s="2"/>
      <c r="D98" s="2"/>
      <c r="E98" s="2"/>
      <c r="F98" s="2"/>
      <c r="G98" s="2"/>
      <c r="H98" s="2"/>
      <c r="I98" s="2"/>
      <c r="M98" s="179"/>
      <c r="N98" s="180"/>
      <c r="O98" s="180"/>
      <c r="P98" s="180"/>
      <c r="Q98" s="180"/>
      <c r="R98" s="180"/>
      <c r="S98" s="180"/>
      <c r="T98" s="180"/>
      <c r="U98" s="180"/>
      <c r="V98" s="180"/>
      <c r="W98" s="181"/>
      <c r="Y98" s="179"/>
      <c r="Z98" s="180"/>
      <c r="AA98" s="180"/>
      <c r="AB98" s="180"/>
      <c r="AC98" s="180"/>
      <c r="AD98" s="180"/>
      <c r="AE98" s="180"/>
      <c r="AF98" s="180"/>
      <c r="AG98" s="180"/>
      <c r="AH98" s="180"/>
      <c r="AI98" s="181"/>
      <c r="AK98" s="179"/>
      <c r="AL98" s="180"/>
      <c r="AM98" s="180"/>
      <c r="AN98" s="180"/>
      <c r="AO98" s="180"/>
      <c r="AP98" s="180"/>
      <c r="AQ98" s="180"/>
      <c r="AR98" s="180"/>
      <c r="AS98" s="180"/>
      <c r="AT98" s="180"/>
      <c r="AU98" s="181"/>
    </row>
    <row r="99" spans="1:47" s="6" customFormat="1">
      <c r="A99" s="95"/>
      <c r="B99" s="2"/>
      <c r="C99" s="2"/>
      <c r="D99" s="2"/>
      <c r="E99" s="2"/>
      <c r="F99" s="2"/>
      <c r="G99" s="2"/>
      <c r="H99" s="2"/>
      <c r="I99" s="2"/>
      <c r="M99" s="179"/>
      <c r="N99" s="180"/>
      <c r="O99" s="180"/>
      <c r="P99" s="180"/>
      <c r="Q99" s="180"/>
      <c r="R99" s="180"/>
      <c r="S99" s="180"/>
      <c r="T99" s="180"/>
      <c r="U99" s="180"/>
      <c r="V99" s="180"/>
      <c r="W99" s="181"/>
      <c r="Y99" s="179"/>
      <c r="Z99" s="180"/>
      <c r="AA99" s="180"/>
      <c r="AB99" s="180"/>
      <c r="AC99" s="180"/>
      <c r="AD99" s="180"/>
      <c r="AE99" s="180"/>
      <c r="AF99" s="180"/>
      <c r="AG99" s="180"/>
      <c r="AH99" s="180"/>
      <c r="AI99" s="181"/>
      <c r="AK99" s="179"/>
      <c r="AL99" s="180"/>
      <c r="AM99" s="180"/>
      <c r="AN99" s="180"/>
      <c r="AO99" s="180"/>
      <c r="AP99" s="180"/>
      <c r="AQ99" s="180"/>
      <c r="AR99" s="180"/>
      <c r="AS99" s="180"/>
      <c r="AT99" s="180"/>
      <c r="AU99" s="181"/>
    </row>
    <row r="100" spans="1:47" s="6" customFormat="1">
      <c r="A100" s="95"/>
      <c r="B100" s="2"/>
      <c r="C100" s="2"/>
      <c r="D100" s="2"/>
      <c r="E100" s="2"/>
      <c r="F100" s="2"/>
      <c r="G100" s="2"/>
      <c r="H100" s="2"/>
      <c r="I100" s="2"/>
      <c r="M100" s="179"/>
      <c r="N100" s="180"/>
      <c r="O100" s="180"/>
      <c r="P100" s="180"/>
      <c r="Q100" s="180"/>
      <c r="R100" s="180"/>
      <c r="S100" s="180"/>
      <c r="T100" s="180"/>
      <c r="U100" s="180"/>
      <c r="V100" s="180"/>
      <c r="W100" s="181"/>
      <c r="Y100" s="179"/>
      <c r="Z100" s="180"/>
      <c r="AA100" s="180"/>
      <c r="AB100" s="180"/>
      <c r="AC100" s="180"/>
      <c r="AD100" s="180"/>
      <c r="AE100" s="180"/>
      <c r="AF100" s="180"/>
      <c r="AG100" s="180"/>
      <c r="AH100" s="180"/>
      <c r="AI100" s="181"/>
      <c r="AK100" s="179"/>
      <c r="AL100" s="180"/>
      <c r="AM100" s="180"/>
      <c r="AN100" s="180"/>
      <c r="AO100" s="180"/>
      <c r="AP100" s="180"/>
      <c r="AQ100" s="180"/>
      <c r="AR100" s="180"/>
      <c r="AS100" s="180"/>
      <c r="AT100" s="180"/>
      <c r="AU100" s="181"/>
    </row>
    <row r="101" spans="1:47" s="6" customFormat="1">
      <c r="A101" s="95"/>
      <c r="B101" s="2"/>
      <c r="C101" s="2"/>
      <c r="D101" s="2"/>
      <c r="E101" s="2"/>
      <c r="F101" s="2"/>
      <c r="G101" s="2"/>
      <c r="H101" s="2"/>
      <c r="I101" s="2"/>
      <c r="M101" s="179"/>
      <c r="N101" s="180"/>
      <c r="O101" s="180"/>
      <c r="P101" s="180"/>
      <c r="Q101" s="180"/>
      <c r="R101" s="180"/>
      <c r="S101" s="180"/>
      <c r="T101" s="180"/>
      <c r="U101" s="180"/>
      <c r="V101" s="180"/>
      <c r="W101" s="181"/>
      <c r="Y101" s="179"/>
      <c r="Z101" s="180"/>
      <c r="AA101" s="180"/>
      <c r="AB101" s="180"/>
      <c r="AC101" s="180"/>
      <c r="AD101" s="180"/>
      <c r="AE101" s="180"/>
      <c r="AF101" s="180"/>
      <c r="AG101" s="180"/>
      <c r="AH101" s="180"/>
      <c r="AI101" s="181"/>
      <c r="AK101" s="179"/>
      <c r="AL101" s="180"/>
      <c r="AM101" s="180"/>
      <c r="AN101" s="180"/>
      <c r="AO101" s="180"/>
      <c r="AP101" s="180"/>
      <c r="AQ101" s="180"/>
      <c r="AR101" s="180"/>
      <c r="AS101" s="180"/>
      <c r="AT101" s="180"/>
      <c r="AU101" s="181"/>
    </row>
    <row r="102" spans="1:47" s="6" customFormat="1">
      <c r="A102" s="95"/>
      <c r="B102" s="2"/>
      <c r="C102" s="2"/>
      <c r="D102" s="2"/>
      <c r="E102" s="2"/>
      <c r="F102" s="2"/>
      <c r="G102" s="2"/>
      <c r="H102" s="2"/>
      <c r="I102" s="2"/>
      <c r="M102" s="179"/>
      <c r="N102" s="180"/>
      <c r="O102" s="180"/>
      <c r="P102" s="180"/>
      <c r="Q102" s="180"/>
      <c r="R102" s="180"/>
      <c r="S102" s="180"/>
      <c r="T102" s="180"/>
      <c r="U102" s="180"/>
      <c r="V102" s="180"/>
      <c r="W102" s="181"/>
      <c r="Y102" s="179"/>
      <c r="Z102" s="180"/>
      <c r="AA102" s="180"/>
      <c r="AB102" s="180"/>
      <c r="AC102" s="180"/>
      <c r="AD102" s="180"/>
      <c r="AE102" s="180"/>
      <c r="AF102" s="180"/>
      <c r="AG102" s="180"/>
      <c r="AH102" s="180"/>
      <c r="AI102" s="181"/>
      <c r="AK102" s="179"/>
      <c r="AL102" s="180"/>
      <c r="AM102" s="180"/>
      <c r="AN102" s="180"/>
      <c r="AO102" s="180"/>
      <c r="AP102" s="180"/>
      <c r="AQ102" s="180"/>
      <c r="AR102" s="180"/>
      <c r="AS102" s="180"/>
      <c r="AT102" s="180"/>
      <c r="AU102" s="181"/>
    </row>
    <row r="103" spans="1:47" s="6" customFormat="1">
      <c r="A103" s="95"/>
      <c r="B103" s="2"/>
      <c r="C103" s="2"/>
      <c r="D103" s="2"/>
      <c r="E103" s="2"/>
      <c r="F103" s="2"/>
      <c r="G103" s="2"/>
      <c r="H103" s="2"/>
      <c r="I103" s="2"/>
      <c r="M103" s="179"/>
      <c r="N103" s="180"/>
      <c r="O103" s="180"/>
      <c r="P103" s="180"/>
      <c r="Q103" s="180"/>
      <c r="R103" s="180"/>
      <c r="S103" s="180"/>
      <c r="T103" s="180"/>
      <c r="U103" s="180"/>
      <c r="V103" s="180"/>
      <c r="W103" s="181"/>
      <c r="Y103" s="179"/>
      <c r="Z103" s="180"/>
      <c r="AA103" s="180"/>
      <c r="AB103" s="180"/>
      <c r="AC103" s="180"/>
      <c r="AD103" s="180"/>
      <c r="AE103" s="180"/>
      <c r="AF103" s="180"/>
      <c r="AG103" s="180"/>
      <c r="AH103" s="180"/>
      <c r="AI103" s="181"/>
      <c r="AK103" s="179"/>
      <c r="AL103" s="180"/>
      <c r="AM103" s="180"/>
      <c r="AN103" s="180"/>
      <c r="AO103" s="180"/>
      <c r="AP103" s="180"/>
      <c r="AQ103" s="180"/>
      <c r="AR103" s="180"/>
      <c r="AS103" s="180"/>
      <c r="AT103" s="180"/>
      <c r="AU103" s="181"/>
    </row>
    <row r="104" spans="1:47" s="6" customFormat="1">
      <c r="A104" s="95"/>
      <c r="B104" s="2"/>
      <c r="C104" s="2"/>
      <c r="D104" s="2"/>
      <c r="E104" s="2"/>
      <c r="F104" s="2"/>
      <c r="G104" s="2"/>
      <c r="H104" s="2"/>
      <c r="I104" s="2"/>
      <c r="M104" s="179"/>
      <c r="N104" s="180"/>
      <c r="O104" s="180"/>
      <c r="P104" s="180"/>
      <c r="Q104" s="180"/>
      <c r="R104" s="180"/>
      <c r="S104" s="180"/>
      <c r="T104" s="180"/>
      <c r="U104" s="180"/>
      <c r="V104" s="180"/>
      <c r="W104" s="181"/>
      <c r="Y104" s="179"/>
      <c r="Z104" s="180"/>
      <c r="AA104" s="180"/>
      <c r="AB104" s="180"/>
      <c r="AC104" s="180"/>
      <c r="AD104" s="180"/>
      <c r="AE104" s="180"/>
      <c r="AF104" s="180"/>
      <c r="AG104" s="180"/>
      <c r="AH104" s="180"/>
      <c r="AI104" s="181"/>
      <c r="AK104" s="179"/>
      <c r="AL104" s="180"/>
      <c r="AM104" s="180"/>
      <c r="AN104" s="180"/>
      <c r="AO104" s="180"/>
      <c r="AP104" s="180"/>
      <c r="AQ104" s="180"/>
      <c r="AR104" s="180"/>
      <c r="AS104" s="180"/>
      <c r="AT104" s="180"/>
      <c r="AU104" s="181"/>
    </row>
    <row r="105" spans="1:47" s="6" customFormat="1">
      <c r="A105" s="95"/>
      <c r="B105" s="2"/>
      <c r="C105" s="2"/>
      <c r="D105" s="2"/>
      <c r="E105" s="2"/>
      <c r="F105" s="2"/>
      <c r="G105" s="2"/>
      <c r="H105" s="2"/>
      <c r="I105" s="2"/>
      <c r="M105" s="179"/>
      <c r="N105" s="180"/>
      <c r="O105" s="180"/>
      <c r="P105" s="180"/>
      <c r="Q105" s="180"/>
      <c r="R105" s="180"/>
      <c r="S105" s="180"/>
      <c r="T105" s="180"/>
      <c r="U105" s="180"/>
      <c r="V105" s="180"/>
      <c r="W105" s="181"/>
      <c r="Y105" s="179"/>
      <c r="Z105" s="180"/>
      <c r="AA105" s="180"/>
      <c r="AB105" s="180"/>
      <c r="AC105" s="180"/>
      <c r="AD105" s="180"/>
      <c r="AE105" s="180"/>
      <c r="AF105" s="180"/>
      <c r="AG105" s="180"/>
      <c r="AH105" s="180"/>
      <c r="AI105" s="181"/>
      <c r="AK105" s="179"/>
      <c r="AL105" s="180"/>
      <c r="AM105" s="180"/>
      <c r="AN105" s="180"/>
      <c r="AO105" s="180"/>
      <c r="AP105" s="180"/>
      <c r="AQ105" s="180"/>
      <c r="AR105" s="180"/>
      <c r="AS105" s="180"/>
      <c r="AT105" s="180"/>
      <c r="AU105" s="181"/>
    </row>
    <row r="106" spans="1:47" s="6" customFormat="1">
      <c r="A106" s="95"/>
      <c r="B106" s="2"/>
      <c r="C106" s="2"/>
      <c r="D106" s="2"/>
      <c r="E106" s="2"/>
      <c r="F106" s="2"/>
      <c r="G106" s="2"/>
      <c r="H106" s="2"/>
      <c r="I106" s="2"/>
      <c r="M106" s="179"/>
      <c r="N106" s="180"/>
      <c r="O106" s="180"/>
      <c r="P106" s="180"/>
      <c r="Q106" s="180"/>
      <c r="R106" s="180"/>
      <c r="S106" s="180"/>
      <c r="T106" s="180"/>
      <c r="U106" s="180"/>
      <c r="V106" s="180"/>
      <c r="W106" s="181"/>
      <c r="Y106" s="179"/>
      <c r="Z106" s="180"/>
      <c r="AA106" s="180"/>
      <c r="AB106" s="180"/>
      <c r="AC106" s="180"/>
      <c r="AD106" s="180"/>
      <c r="AE106" s="180"/>
      <c r="AF106" s="180"/>
      <c r="AG106" s="180"/>
      <c r="AH106" s="180"/>
      <c r="AI106" s="181"/>
      <c r="AK106" s="179"/>
      <c r="AL106" s="180"/>
      <c r="AM106" s="180"/>
      <c r="AN106" s="180"/>
      <c r="AO106" s="180"/>
      <c r="AP106" s="180"/>
      <c r="AQ106" s="180"/>
      <c r="AR106" s="180"/>
      <c r="AS106" s="180"/>
      <c r="AT106" s="180"/>
      <c r="AU106" s="181"/>
    </row>
    <row r="107" spans="1:47" s="6" customFormat="1">
      <c r="A107" s="95"/>
      <c r="B107" s="2"/>
      <c r="C107" s="2"/>
      <c r="D107" s="2"/>
      <c r="E107" s="2"/>
      <c r="F107" s="2"/>
      <c r="G107" s="2"/>
      <c r="H107" s="2"/>
      <c r="I107" s="2"/>
      <c r="M107" s="179"/>
      <c r="N107" s="180"/>
      <c r="O107" s="180"/>
      <c r="P107" s="180"/>
      <c r="Q107" s="180"/>
      <c r="R107" s="180"/>
      <c r="S107" s="180"/>
      <c r="T107" s="180"/>
      <c r="U107" s="180"/>
      <c r="V107" s="180"/>
      <c r="W107" s="181"/>
      <c r="Y107" s="179"/>
      <c r="Z107" s="180"/>
      <c r="AA107" s="180"/>
      <c r="AB107" s="180"/>
      <c r="AC107" s="180"/>
      <c r="AD107" s="180"/>
      <c r="AE107" s="180"/>
      <c r="AF107" s="180"/>
      <c r="AG107" s="180"/>
      <c r="AH107" s="180"/>
      <c r="AI107" s="181"/>
      <c r="AK107" s="179"/>
      <c r="AL107" s="180"/>
      <c r="AM107" s="180"/>
      <c r="AN107" s="180"/>
      <c r="AO107" s="180"/>
      <c r="AP107" s="180"/>
      <c r="AQ107" s="180"/>
      <c r="AR107" s="180"/>
      <c r="AS107" s="180"/>
      <c r="AT107" s="180"/>
      <c r="AU107" s="181"/>
    </row>
    <row r="108" spans="1:47" s="6" customFormat="1">
      <c r="A108" s="95"/>
      <c r="B108" s="2"/>
      <c r="C108" s="2"/>
      <c r="D108" s="2"/>
      <c r="E108" s="2"/>
      <c r="F108" s="2"/>
      <c r="G108" s="2"/>
      <c r="H108" s="2"/>
      <c r="I108" s="2"/>
      <c r="M108" s="179"/>
      <c r="N108" s="180"/>
      <c r="O108" s="180"/>
      <c r="P108" s="180"/>
      <c r="Q108" s="180"/>
      <c r="R108" s="180"/>
      <c r="S108" s="180"/>
      <c r="T108" s="180"/>
      <c r="U108" s="180"/>
      <c r="V108" s="180"/>
      <c r="W108" s="181"/>
      <c r="Y108" s="179"/>
      <c r="Z108" s="180"/>
      <c r="AA108" s="180"/>
      <c r="AB108" s="180"/>
      <c r="AC108" s="180"/>
      <c r="AD108" s="180"/>
      <c r="AE108" s="180"/>
      <c r="AF108" s="180"/>
      <c r="AG108" s="180"/>
      <c r="AH108" s="180"/>
      <c r="AI108" s="181"/>
      <c r="AK108" s="179"/>
      <c r="AL108" s="180"/>
      <c r="AM108" s="180"/>
      <c r="AN108" s="180"/>
      <c r="AO108" s="180"/>
      <c r="AP108" s="180"/>
      <c r="AQ108" s="180"/>
      <c r="AR108" s="180"/>
      <c r="AS108" s="180"/>
      <c r="AT108" s="180"/>
      <c r="AU108" s="181"/>
    </row>
    <row r="109" spans="1:47" s="6" customFormat="1">
      <c r="A109" s="95"/>
      <c r="B109" s="2"/>
      <c r="C109" s="2"/>
      <c r="D109" s="2"/>
      <c r="E109" s="2"/>
      <c r="F109" s="2"/>
      <c r="G109" s="2"/>
      <c r="H109" s="2"/>
      <c r="I109" s="2"/>
      <c r="M109" s="179"/>
      <c r="N109" s="180"/>
      <c r="O109" s="180"/>
      <c r="P109" s="180"/>
      <c r="Q109" s="180"/>
      <c r="R109" s="180"/>
      <c r="S109" s="180"/>
      <c r="T109" s="180"/>
      <c r="U109" s="180"/>
      <c r="V109" s="180"/>
      <c r="W109" s="181"/>
      <c r="Y109" s="179"/>
      <c r="Z109" s="180"/>
      <c r="AA109" s="180"/>
      <c r="AB109" s="180"/>
      <c r="AC109" s="180"/>
      <c r="AD109" s="180"/>
      <c r="AE109" s="180"/>
      <c r="AF109" s="180"/>
      <c r="AG109" s="180"/>
      <c r="AH109" s="180"/>
      <c r="AI109" s="181"/>
      <c r="AK109" s="179"/>
      <c r="AL109" s="180"/>
      <c r="AM109" s="180"/>
      <c r="AN109" s="180"/>
      <c r="AO109" s="180"/>
      <c r="AP109" s="180"/>
      <c r="AQ109" s="180"/>
      <c r="AR109" s="180"/>
      <c r="AS109" s="180"/>
      <c r="AT109" s="180"/>
      <c r="AU109" s="181"/>
    </row>
    <row r="110" spans="1:47" s="6" customFormat="1">
      <c r="A110" s="95"/>
      <c r="B110" s="2"/>
      <c r="C110" s="2"/>
      <c r="D110" s="2"/>
      <c r="E110" s="2"/>
      <c r="F110" s="2"/>
      <c r="G110" s="2"/>
      <c r="H110" s="2"/>
      <c r="I110" s="2"/>
      <c r="M110" s="179"/>
      <c r="N110" s="180"/>
      <c r="O110" s="180"/>
      <c r="P110" s="180"/>
      <c r="Q110" s="180"/>
      <c r="R110" s="180"/>
      <c r="S110" s="180"/>
      <c r="T110" s="180"/>
      <c r="U110" s="180"/>
      <c r="V110" s="180"/>
      <c r="W110" s="181"/>
      <c r="Y110" s="179"/>
      <c r="Z110" s="180"/>
      <c r="AA110" s="180"/>
      <c r="AB110" s="180"/>
      <c r="AC110" s="180"/>
      <c r="AD110" s="180"/>
      <c r="AE110" s="180"/>
      <c r="AF110" s="180"/>
      <c r="AG110" s="180"/>
      <c r="AH110" s="180"/>
      <c r="AI110" s="181"/>
      <c r="AK110" s="179"/>
      <c r="AL110" s="180"/>
      <c r="AM110" s="180"/>
      <c r="AN110" s="180"/>
      <c r="AO110" s="180"/>
      <c r="AP110" s="180"/>
      <c r="AQ110" s="180"/>
      <c r="AR110" s="180"/>
      <c r="AS110" s="180"/>
      <c r="AT110" s="180"/>
      <c r="AU110" s="181"/>
    </row>
    <row r="111" spans="1:47" s="6" customFormat="1" ht="16.5" thickBot="1">
      <c r="A111" s="95"/>
      <c r="B111" s="2"/>
      <c r="C111" s="2"/>
      <c r="D111" s="2"/>
      <c r="E111" s="2"/>
      <c r="F111" s="2"/>
      <c r="G111" s="2"/>
      <c r="H111" s="2"/>
      <c r="I111" s="2"/>
      <c r="M111" s="182"/>
      <c r="N111" s="183"/>
      <c r="O111" s="183"/>
      <c r="P111" s="183"/>
      <c r="Q111" s="183"/>
      <c r="R111" s="183"/>
      <c r="S111" s="183"/>
      <c r="T111" s="183"/>
      <c r="U111" s="183"/>
      <c r="V111" s="183"/>
      <c r="W111" s="184"/>
      <c r="Y111" s="182"/>
      <c r="Z111" s="183"/>
      <c r="AA111" s="183"/>
      <c r="AB111" s="183"/>
      <c r="AC111" s="183"/>
      <c r="AD111" s="183"/>
      <c r="AE111" s="183"/>
      <c r="AF111" s="183"/>
      <c r="AG111" s="183"/>
      <c r="AH111" s="183"/>
      <c r="AI111" s="184"/>
      <c r="AK111" s="182"/>
      <c r="AL111" s="183"/>
      <c r="AM111" s="183"/>
      <c r="AN111" s="183"/>
      <c r="AO111" s="183"/>
      <c r="AP111" s="183"/>
      <c r="AQ111" s="183"/>
      <c r="AR111" s="183"/>
      <c r="AS111" s="183"/>
      <c r="AT111" s="183"/>
      <c r="AU111" s="184"/>
    </row>
  </sheetData>
  <sheetProtection algorithmName="SHA-512" hashValue="J7xxgwYfoHCzsJV08xP+Kx1jgnNgDxDJ7IH/9/wpvotlg2rIv4gNjisn4g/keUFrs0sPcYoqY00wM5DGkGeGOA==" saltValue="l6r+Hb1UWouYk4v0WHDLuQ==" spinCount="100000" sheet="1" objects="1" scenarios="1"/>
  <protectedRanges>
    <protectedRange sqref="A36:A39 M36:M39 Y36:Y39 AK36:AK39" name="In kind description"/>
  </protectedRanges>
  <mergeCells count="174">
    <mergeCell ref="A1:K1"/>
    <mergeCell ref="M1:W1"/>
    <mergeCell ref="Y1:AI1"/>
    <mergeCell ref="AK1:AU1"/>
    <mergeCell ref="M62:W62"/>
    <mergeCell ref="M63:W111"/>
    <mergeCell ref="Y62:AI62"/>
    <mergeCell ref="Y63:AI111"/>
    <mergeCell ref="AK62:AU62"/>
    <mergeCell ref="AK63:AU111"/>
    <mergeCell ref="B2:K2"/>
    <mergeCell ref="B3:K3"/>
    <mergeCell ref="B4:K4"/>
    <mergeCell ref="J42:K42"/>
    <mergeCell ref="J7:K7"/>
    <mergeCell ref="A9:K9"/>
    <mergeCell ref="A14:K14"/>
    <mergeCell ref="B7:C7"/>
    <mergeCell ref="D7:E7"/>
    <mergeCell ref="F7:G7"/>
    <mergeCell ref="H7:I7"/>
    <mergeCell ref="B42:I42"/>
    <mergeCell ref="B41:C41"/>
    <mergeCell ref="D41:E41"/>
    <mergeCell ref="F41:G41"/>
    <mergeCell ref="A6:K6"/>
    <mergeCell ref="H41:I41"/>
    <mergeCell ref="A19:K19"/>
    <mergeCell ref="A26:K26"/>
    <mergeCell ref="A29:K29"/>
    <mergeCell ref="J41:K41"/>
    <mergeCell ref="A21:K21"/>
    <mergeCell ref="A35:K35"/>
    <mergeCell ref="A43:K43"/>
    <mergeCell ref="A53:K53"/>
    <mergeCell ref="A47:K47"/>
    <mergeCell ref="J51:K51"/>
    <mergeCell ref="B51:C51"/>
    <mergeCell ref="D51:E51"/>
    <mergeCell ref="F51:G51"/>
    <mergeCell ref="H51:I51"/>
    <mergeCell ref="J60:K60"/>
    <mergeCell ref="B60:C60"/>
    <mergeCell ref="D60:E60"/>
    <mergeCell ref="F60:G60"/>
    <mergeCell ref="H60:I60"/>
    <mergeCell ref="B54:C54"/>
    <mergeCell ref="D54:E54"/>
    <mergeCell ref="F54:G54"/>
    <mergeCell ref="H54:I54"/>
    <mergeCell ref="J54:K54"/>
    <mergeCell ref="N2:W2"/>
    <mergeCell ref="N3:W3"/>
    <mergeCell ref="N4:W4"/>
    <mergeCell ref="M6:W6"/>
    <mergeCell ref="N7:O7"/>
    <mergeCell ref="P7:Q7"/>
    <mergeCell ref="R7:S7"/>
    <mergeCell ref="T7:U7"/>
    <mergeCell ref="V7:W7"/>
    <mergeCell ref="V51:W51"/>
    <mergeCell ref="M29:W29"/>
    <mergeCell ref="M35:W35"/>
    <mergeCell ref="N41:O41"/>
    <mergeCell ref="P41:Q41"/>
    <mergeCell ref="R41:S41"/>
    <mergeCell ref="T41:U41"/>
    <mergeCell ref="V41:W41"/>
    <mergeCell ref="M9:W9"/>
    <mergeCell ref="M14:W14"/>
    <mergeCell ref="M19:W19"/>
    <mergeCell ref="M21:W21"/>
    <mergeCell ref="M26:W26"/>
    <mergeCell ref="Z2:AI2"/>
    <mergeCell ref="Z3:AI3"/>
    <mergeCell ref="Z4:AI4"/>
    <mergeCell ref="Y6:AI6"/>
    <mergeCell ref="Z7:AA7"/>
    <mergeCell ref="AB7:AC7"/>
    <mergeCell ref="AD7:AE7"/>
    <mergeCell ref="AF7:AG7"/>
    <mergeCell ref="AH7:AI7"/>
    <mergeCell ref="Y9:AI9"/>
    <mergeCell ref="Y14:AI14"/>
    <mergeCell ref="Y19:AI19"/>
    <mergeCell ref="Y21:AI21"/>
    <mergeCell ref="Y26:AI26"/>
    <mergeCell ref="N60:O60"/>
    <mergeCell ref="P60:Q60"/>
    <mergeCell ref="R60:S60"/>
    <mergeCell ref="T60:U60"/>
    <mergeCell ref="V60:W60"/>
    <mergeCell ref="M53:W53"/>
    <mergeCell ref="N54:O54"/>
    <mergeCell ref="P54:Q54"/>
    <mergeCell ref="R54:S54"/>
    <mergeCell ref="T54:U54"/>
    <mergeCell ref="V54:W54"/>
    <mergeCell ref="N42:U42"/>
    <mergeCell ref="V42:W42"/>
    <mergeCell ref="M43:W43"/>
    <mergeCell ref="M47:W47"/>
    <mergeCell ref="N51:O51"/>
    <mergeCell ref="P51:Q51"/>
    <mergeCell ref="R51:S51"/>
    <mergeCell ref="T51:U51"/>
    <mergeCell ref="AK9:AU9"/>
    <mergeCell ref="AK14:AU14"/>
    <mergeCell ref="AK19:AU19"/>
    <mergeCell ref="AK21:AU21"/>
    <mergeCell ref="AK26:AU26"/>
    <mergeCell ref="Z60:AA60"/>
    <mergeCell ref="AB60:AC60"/>
    <mergeCell ref="AD60:AE60"/>
    <mergeCell ref="AF60:AG60"/>
    <mergeCell ref="AH60:AI60"/>
    <mergeCell ref="Y53:AI53"/>
    <mergeCell ref="Z54:AA54"/>
    <mergeCell ref="AB54:AC54"/>
    <mergeCell ref="AD54:AE54"/>
    <mergeCell ref="AF54:AG54"/>
    <mergeCell ref="AH54:AI54"/>
    <mergeCell ref="Z42:AG42"/>
    <mergeCell ref="AH42:AI42"/>
    <mergeCell ref="Y43:AI43"/>
    <mergeCell ref="Y47:AI47"/>
    <mergeCell ref="Z51:AA51"/>
    <mergeCell ref="AB51:AC51"/>
    <mergeCell ref="AD51:AE51"/>
    <mergeCell ref="AF51:AG51"/>
    <mergeCell ref="AL2:AU2"/>
    <mergeCell ref="AL3:AU3"/>
    <mergeCell ref="AL4:AU4"/>
    <mergeCell ref="AK6:AU6"/>
    <mergeCell ref="AL7:AM7"/>
    <mergeCell ref="AN7:AO7"/>
    <mergeCell ref="AP7:AQ7"/>
    <mergeCell ref="AR7:AS7"/>
    <mergeCell ref="AT7:AU7"/>
    <mergeCell ref="AK29:AU29"/>
    <mergeCell ref="AK35:AU35"/>
    <mergeCell ref="AL41:AM41"/>
    <mergeCell ref="AN41:AO41"/>
    <mergeCell ref="AP41:AQ41"/>
    <mergeCell ref="AR41:AS41"/>
    <mergeCell ref="AT41:AU41"/>
    <mergeCell ref="AH51:AI51"/>
    <mergeCell ref="Y29:AI29"/>
    <mergeCell ref="Y35:AI35"/>
    <mergeCell ref="Z41:AA41"/>
    <mergeCell ref="AB41:AC41"/>
    <mergeCell ref="AD41:AE41"/>
    <mergeCell ref="AF41:AG41"/>
    <mergeCell ref="AH41:AI41"/>
    <mergeCell ref="AL42:AS42"/>
    <mergeCell ref="AT42:AU42"/>
    <mergeCell ref="AK43:AU43"/>
    <mergeCell ref="AK47:AU47"/>
    <mergeCell ref="AL51:AM51"/>
    <mergeCell ref="AN51:AO51"/>
    <mergeCell ref="AP51:AQ51"/>
    <mergeCell ref="AR51:AS51"/>
    <mergeCell ref="AT51:AU51"/>
    <mergeCell ref="AL60:AM60"/>
    <mergeCell ref="AN60:AO60"/>
    <mergeCell ref="AP60:AQ60"/>
    <mergeCell ref="AR60:AS60"/>
    <mergeCell ref="AT60:AU60"/>
    <mergeCell ref="AK53:AU53"/>
    <mergeCell ref="AL54:AM54"/>
    <mergeCell ref="AN54:AO54"/>
    <mergeCell ref="AP54:AQ54"/>
    <mergeCell ref="AR54:AS54"/>
    <mergeCell ref="AT54:AU54"/>
  </mergeCells>
  <pageMargins left="0.25" right="0.25" top="0.75" bottom="0.75" header="0.3" footer="0.3"/>
  <pageSetup scale="67" orientation="portrait" r:id="rId1"/>
  <ignoredErrors>
    <ignoredError sqref="C50 G50 E50 D50 F50 H5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1157D3B8F73946A976B4BF8D028BA1" ma:contentTypeVersion="19" ma:contentTypeDescription="Create a new document." ma:contentTypeScope="" ma:versionID="dcf8ab47d330a321bd4a1244f450f719">
  <xsd:schema xmlns:xsd="http://www.w3.org/2001/XMLSchema" xmlns:xs="http://www.w3.org/2001/XMLSchema" xmlns:p="http://schemas.microsoft.com/office/2006/metadata/properties" xmlns:ns2="4de526d9-6600-41fe-ac9f-b553f9b8b298" xmlns:ns3="251cae61-8135-4a88-bc5f-8b47aaccd9f5" targetNamespace="http://schemas.microsoft.com/office/2006/metadata/properties" ma:root="true" ma:fieldsID="9c7b9cddbb15419b2de9be4158f754e6" ns2:_="" ns3:_="">
    <xsd:import namespace="4de526d9-6600-41fe-ac9f-b553f9b8b298"/>
    <xsd:import namespace="251cae61-8135-4a88-bc5f-8b47aaccd9f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e526d9-6600-41fe-ac9f-b553f9b8b2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8d63e09-3cba-41a6-87ff-e4099718127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1cae61-8135-4a88-bc5f-8b47aaccd9f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d2ea1c9-9b27-45a1-b808-2172d706383a}" ma:internalName="TaxCatchAll" ma:showField="CatchAllData" ma:web="251cae61-8135-4a88-bc5f-8b47aaccd9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e526d9-6600-41fe-ac9f-b553f9b8b298">
      <Terms xmlns="http://schemas.microsoft.com/office/infopath/2007/PartnerControls"/>
    </lcf76f155ced4ddcb4097134ff3c332f>
    <TaxCatchAll xmlns="251cae61-8135-4a88-bc5f-8b47aaccd9f5" xsi:nil="true"/>
  </documentManagement>
</p:properties>
</file>

<file path=customXml/itemProps1.xml><?xml version="1.0" encoding="utf-8"?>
<ds:datastoreItem xmlns:ds="http://schemas.openxmlformats.org/officeDocument/2006/customXml" ds:itemID="{46236104-29A7-4837-B53F-F69E21B5B925}">
  <ds:schemaRefs>
    <ds:schemaRef ds:uri="http://schemas.microsoft.com/sharepoint/v3/contenttype/forms"/>
  </ds:schemaRefs>
</ds:datastoreItem>
</file>

<file path=customXml/itemProps2.xml><?xml version="1.0" encoding="utf-8"?>
<ds:datastoreItem xmlns:ds="http://schemas.openxmlformats.org/officeDocument/2006/customXml" ds:itemID="{3752BB1D-A6B8-4936-B8C6-A8152C2777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e526d9-6600-41fe-ac9f-b553f9b8b298"/>
    <ds:schemaRef ds:uri="251cae61-8135-4a88-bc5f-8b47aaccd9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9138C7-673C-4638-B010-A7C972441386}">
  <ds:schemaRefs>
    <ds:schemaRef ds:uri="http://schemas.microsoft.com/office/2006/metadata/properties"/>
    <ds:schemaRef ds:uri="http://schemas.microsoft.com/office/infopath/2007/PartnerControls"/>
    <ds:schemaRef ds:uri="4de526d9-6600-41fe-ac9f-b553f9b8b298"/>
    <ds:schemaRef ds:uri="251cae61-8135-4a88-bc5f-8b47aaccd9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brocklebanka</dc:creator>
  <cp:keywords/>
  <dc:description/>
  <cp:lastModifiedBy>Charlotte Quickel</cp:lastModifiedBy>
  <cp:revision/>
  <dcterms:created xsi:type="dcterms:W3CDTF">2014-09-10T16:50:32Z</dcterms:created>
  <dcterms:modified xsi:type="dcterms:W3CDTF">2025-10-03T16:53:51Z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0x0101005A1157D3B8F73946A976B4BF8D028BA1</vt:lpwstr>
  </property>
  <property fmtid="{D5CDD505-2E9C-101B-9397-08002B2CF9AE}" pid="3" name="MediaServiceImageTags">
    <vt:lpwstr/>
  </property>
</Properties>
</file>